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0" windowWidth="23820" windowHeight="6740" tabRatio="678" activeTab="0"/>
  </bookViews>
  <sheets>
    <sheet name="Contents" sheetId="1" r:id="rId1"/>
    <sheet name="1. Individual income tax" sheetId="2" r:id="rId2"/>
    <sheet name="2. Social insurance tax" sheetId="3" r:id="rId3"/>
    <sheet name="3. Social insurance tax, source" sheetId="4" r:id="rId4"/>
    <sheet name="4. Corporate income tax" sheetId="5" r:id="rId5"/>
    <sheet name="5. Other sources of revenues" sheetId="6" r:id="rId6"/>
    <sheet name="6. Effects of the AMT" sheetId="7" r:id="rId7"/>
  </sheets>
  <definedNames>
    <definedName name="_xlnm.Print_Area" localSheetId="1">'1. Individual income tax'!$A$1:$Q$31</definedName>
    <definedName name="_xlnm.Print_Area" localSheetId="2">'2. Social insurance tax'!$A$1:$Q$30</definedName>
    <definedName name="_xlnm.Print_Area" localSheetId="3">'3. Social insurance tax, source'!$A$1:$P$19</definedName>
    <definedName name="_xlnm.Print_Area" localSheetId="4">'4. Corporate income tax'!$A$1:$R$31</definedName>
    <definedName name="_xlnm.Print_Area" localSheetId="5">'5. Other sources of revenues'!$A$1:$S$38</definedName>
    <definedName name="_xlnm.Print_Area" localSheetId="6">'6. Effects of the AMT'!$A$1:$J$28</definedName>
  </definedNames>
  <calcPr fullCalcOnLoad="1"/>
</workbook>
</file>

<file path=xl/sharedStrings.xml><?xml version="1.0" encoding="utf-8"?>
<sst xmlns="http://schemas.openxmlformats.org/spreadsheetml/2006/main" count="165" uniqueCount="77">
  <si>
    <t>Individual Income Tax Receipts and the Individual Income Tax Base Projected in CBO's August 2012 Baseline</t>
  </si>
  <si>
    <r>
      <t>Total</t>
    </r>
    <r>
      <rPr>
        <vertAlign val="superscript"/>
        <sz val="11"/>
        <rFont val="Arial"/>
        <family val="2"/>
      </rPr>
      <t>a</t>
    </r>
  </si>
  <si>
    <t>Actual,</t>
  </si>
  <si>
    <t>2013-</t>
  </si>
  <si>
    <t>Individual Income Tax Receipts</t>
  </si>
  <si>
    <t>In billions of dollars</t>
  </si>
  <si>
    <t>As a percentage of GDP</t>
  </si>
  <si>
    <t>Annual growth rate</t>
  </si>
  <si>
    <t xml:space="preserve">Taxable Personal Income </t>
  </si>
  <si>
    <t xml:space="preserve">   </t>
  </si>
  <si>
    <t>Source: Congressional Budget Office.</t>
  </si>
  <si>
    <t>Notes: The tax base in this table (taxable personal income) reflects income as measured by the national income and product accounts rather than as reported on tax returns.  An important difference, therefore, is that it excludes capital gains realizations.</t>
  </si>
  <si>
    <t>GDP = gross domestic product.</t>
  </si>
  <si>
    <t>Social Insurance Tax Receipts and the Social Insurance Tax Base Projected in CBO's August 2012 Baseline</t>
  </si>
  <si>
    <t>Social Insurance Tax Receipts</t>
  </si>
  <si>
    <t>Wages and Salaries</t>
  </si>
  <si>
    <t>Social Insurance Tax Receipts as a</t>
  </si>
  <si>
    <t>Percentage of Wages and Salaries</t>
  </si>
  <si>
    <t>Notes: The tax base in this table (wages and salaries) reflects income as measured by the national income and product accounts rather than as reported on tax returns.</t>
  </si>
  <si>
    <t>Corporate Income Tax Receipts and Domestic Economic Profits in CBO's August 2012 Baseline</t>
  </si>
  <si>
    <t>Receipts from Corporate Income Taxes</t>
  </si>
  <si>
    <t>Annual growth rate (Percent)</t>
  </si>
  <si>
    <t>Domestic Economic Profits</t>
  </si>
  <si>
    <t>Source: Congressional Budget Office</t>
  </si>
  <si>
    <t>Other Sources of Revenues Projected in CBO’s August 2012 Baseline</t>
  </si>
  <si>
    <t>(Billions of dollars)</t>
  </si>
  <si>
    <t>Total</t>
  </si>
  <si>
    <t>Excise Taxes</t>
  </si>
  <si>
    <t>Highway</t>
  </si>
  <si>
    <t>Tobacco</t>
  </si>
  <si>
    <t>Aviation</t>
  </si>
  <si>
    <t>Alcohol</t>
  </si>
  <si>
    <t>Health insurers</t>
  </si>
  <si>
    <t>Other</t>
  </si>
  <si>
    <t>Subtotal</t>
  </si>
  <si>
    <t>Estate and Gift Taxes</t>
  </si>
  <si>
    <t>Federal Reserve Earnings</t>
  </si>
  <si>
    <t>Customs Duties</t>
  </si>
  <si>
    <t>Other Miscellaneous Receipts</t>
  </si>
  <si>
    <t>Universal Service Fund fees</t>
  </si>
  <si>
    <t>Other fees and fines</t>
  </si>
  <si>
    <t xml:space="preserve">Total </t>
  </si>
  <si>
    <t>Effects of the Individual Alternative Minimum Tax in CBO's August 2012 Baseline</t>
  </si>
  <si>
    <t>Note: AMT = alternative minimum tax.</t>
  </si>
  <si>
    <t>Social Security</t>
  </si>
  <si>
    <t>Medicare</t>
  </si>
  <si>
    <t>Unemployment Insurance</t>
  </si>
  <si>
    <t>Railroad Retirement</t>
  </si>
  <si>
    <t>___</t>
  </si>
  <si>
    <t>_____</t>
  </si>
  <si>
    <t>a. Over the 2013–2017 and 2013–2022 periods, measures expressed in billions of dollars are cumulative amounts; measures expressed as a percentage of GDP or wages and salaries are averages; and measures expressed as annual growth rates are the average rates compounded annually.</t>
  </si>
  <si>
    <t>a. Over the 2013–2017 and 2013–2022 periods, measures expressed in billions of dollars are cumulative amounts; measures expressed as a percentage of GDP or domestic economic profits are averages; and measures expressed as annual growth rates are the average rates compounded annually.</t>
  </si>
  <si>
    <t>Individual Income Tax Receipts as a</t>
  </si>
  <si>
    <t>Percentage of Taxable Personal Income</t>
  </si>
  <si>
    <t>a. Over the 2013–2017 and 2013–2022 periods, measures expressed in billions of dollars are cumulative amounts; measures expressed as a percentage of GDP or taxable personal income are averages; and measures expressed as annual growth rates are the average rates compounded annually.</t>
  </si>
  <si>
    <t>Social Insurance Tax Revenues Projected in CBO's August 2012 Baseline, by Source</t>
  </si>
  <si>
    <r>
      <t>Other Retirement</t>
    </r>
    <r>
      <rPr>
        <vertAlign val="superscript"/>
        <sz val="11"/>
        <rFont val="Arial"/>
        <family val="2"/>
      </rPr>
      <t>a</t>
    </r>
  </si>
  <si>
    <t xml:space="preserve">a. Consists primarily of federal employees' contributions to the Federal Employees Retirement System and the Civil Service Retirement System. </t>
  </si>
  <si>
    <t>Corporate Income Tax Receipts as a</t>
  </si>
  <si>
    <t>Percentage of Domestic Economic Profits</t>
  </si>
  <si>
    <t>__</t>
  </si>
  <si>
    <t xml:space="preserve"> (Millions, by calendar year)</t>
  </si>
  <si>
    <t>Tax Returns Affected by the AMT</t>
  </si>
  <si>
    <t>(Billions of dollars, by fiscal year)</t>
  </si>
  <si>
    <t xml:space="preserve">AMT Receipts </t>
  </si>
  <si>
    <t>1.</t>
  </si>
  <si>
    <t>2.</t>
  </si>
  <si>
    <t>3.</t>
  </si>
  <si>
    <t>4.</t>
  </si>
  <si>
    <t>5.</t>
  </si>
  <si>
    <t>6.</t>
  </si>
  <si>
    <t>Contents</t>
  </si>
  <si>
    <t>Notes: The tax base in this table (domestic economic profits) reflects income as measured in the national income and product accounts rather than as reported on tax returns.</t>
  </si>
  <si>
    <t>______</t>
  </si>
  <si>
    <t xml:space="preserve"> </t>
  </si>
  <si>
    <r>
      <t xml:space="preserve">This file supplements information in Chapter 1 of CBO's August 2012 report </t>
    </r>
    <r>
      <rPr>
        <i/>
        <sz val="11"/>
        <color indexed="56"/>
        <rFont val="Arial"/>
        <family val="2"/>
      </rPr>
      <t>An Update to the Budget and Economic Outlook: Fiscal Years 2012 to 2022</t>
    </r>
    <r>
      <rPr>
        <sz val="11"/>
        <color indexed="8"/>
        <rFont val="Arial"/>
        <family val="2"/>
      </rPr>
      <t>.</t>
    </r>
  </si>
  <si>
    <r>
      <t xml:space="preserve">This table supplements information in Chapter 1 of CBO's August 2012 report </t>
    </r>
    <r>
      <rPr>
        <i/>
        <sz val="11"/>
        <color indexed="56"/>
        <rFont val="Arial"/>
        <family val="2"/>
      </rPr>
      <t>An Update to the Budget and Economic Outlook: Fiscal Years 2012 to 2022</t>
    </r>
    <r>
      <rPr>
        <sz val="11"/>
        <color indexed="8"/>
        <rFont val="Arial"/>
        <family val="2"/>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</si>
</sst>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hh:mm\ AM/PM_)"/>
    <numFmt numFmtId="169" formatCode="0.000_)"/>
    <numFmt numFmtId="170" formatCode="0.0_)"/>
    <numFmt numFmtId="171" formatCode="0_)"/>
  </numFmts>
  <fonts count="54">
    <font>
      <sz val="10"/>
      <name val="Arial"/>
      <family val="0"/>
    </font>
    <font>
      <sz val="12"/>
      <color indexed="8"/>
      <name val="Calibri"/>
      <family val="2"/>
    </font>
    <font>
      <sz val="11"/>
      <name val="Arial"/>
      <family val="2"/>
    </font>
    <font>
      <b/>
      <sz val="11"/>
      <name val="Arial"/>
      <family val="2"/>
    </font>
    <font>
      <vertAlign val="superscript"/>
      <sz val="11"/>
      <name val="Arial"/>
      <family val="2"/>
    </font>
    <font>
      <sz val="10"/>
      <name val="Times New Roman"/>
      <family val="1"/>
    </font>
    <font>
      <sz val="9"/>
      <name val="Bell Centennial Address"/>
      <family val="2"/>
    </font>
    <font>
      <sz val="8"/>
      <name val="Bell Centennial NameAndNumber"/>
      <family val="2"/>
    </font>
    <font>
      <sz val="9"/>
      <color indexed="8"/>
      <name val="Bell Centennial Address"/>
      <family val="2"/>
    </font>
    <font>
      <sz val="11"/>
      <color indexed="62"/>
      <name val="Arial"/>
      <family val="2"/>
    </font>
    <font>
      <u val="single"/>
      <sz val="11"/>
      <name val="Arial"/>
      <family val="2"/>
    </font>
    <font>
      <sz val="11"/>
      <color indexed="8"/>
      <name val="Arial"/>
      <family val="2"/>
    </font>
    <font>
      <b/>
      <sz val="10"/>
      <name val="Arial"/>
      <family val="2"/>
    </font>
    <font>
      <b/>
      <sz val="11"/>
      <color indexed="8"/>
      <name val="Arial"/>
      <family val="2"/>
    </font>
    <font>
      <u val="single"/>
      <sz val="10"/>
      <name val="Arial"/>
      <family val="2"/>
    </font>
    <font>
      <b/>
      <i/>
      <sz val="11"/>
      <name val="Arial"/>
      <family val="2"/>
    </font>
    <font>
      <u val="single"/>
      <sz val="10"/>
      <color indexed="12"/>
      <name val="Arial"/>
      <family val="2"/>
    </font>
    <font>
      <i/>
      <sz val="11"/>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4" tint="-0.24997000396251678"/>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theme="1"/>
      </bottom>
    </border>
    <border>
      <left style="thin">
        <color theme="1"/>
      </left>
      <right>
        <color indexed="63"/>
      </right>
      <top>
        <color indexed="63"/>
      </top>
      <bottom>
        <color indexed="63"/>
      </bottom>
    </border>
  </borders>
  <cellStyleXfs count="66">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2" fillId="0" borderId="0">
      <alignment/>
      <protection/>
    </xf>
    <xf numFmtId="0"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0">
    <xf numFmtId="0" fontId="0" fillId="0" borderId="0" xfId="0" applyAlignment="1">
      <alignment/>
    </xf>
    <xf numFmtId="0" fontId="2" fillId="0" borderId="0" xfId="0" applyFont="1" applyBorder="1" applyAlignment="1">
      <alignment vertical="center"/>
    </xf>
    <xf numFmtId="0" fontId="3"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3" fontId="2" fillId="0" borderId="0" xfId="0" applyNumberFormat="1" applyFont="1" applyBorder="1" applyAlignment="1">
      <alignment vertical="center"/>
    </xf>
    <xf numFmtId="164" fontId="2" fillId="0" borderId="0" xfId="0" applyNumberFormat="1" applyFont="1" applyBorder="1" applyAlignment="1">
      <alignment vertical="center"/>
    </xf>
    <xf numFmtId="165" fontId="2" fillId="0" borderId="0" xfId="0" applyNumberFormat="1" applyFont="1" applyBorder="1" applyAlignment="1">
      <alignment horizontal="right" vertical="center"/>
    </xf>
    <xf numFmtId="166" fontId="2" fillId="0" borderId="0" xfId="62" applyNumberFormat="1" applyFont="1" applyBorder="1" applyAlignment="1">
      <alignment vertical="center"/>
    </xf>
    <xf numFmtId="3" fontId="2" fillId="0" borderId="0" xfId="0" applyNumberFormat="1" applyFont="1" applyFill="1" applyBorder="1" applyAlignment="1">
      <alignment vertical="center"/>
    </xf>
    <xf numFmtId="0" fontId="2" fillId="0" borderId="10" xfId="58" applyFont="1" applyBorder="1" applyAlignment="1">
      <alignment/>
      <protection/>
    </xf>
    <xf numFmtId="0" fontId="2" fillId="0" borderId="10" xfId="57" applyFont="1" applyBorder="1" applyAlignment="1">
      <alignment/>
      <protection/>
    </xf>
    <xf numFmtId="164" fontId="2" fillId="0" borderId="10" xfId="0" applyNumberFormat="1" applyFont="1" applyBorder="1" applyAlignment="1">
      <alignment vertical="center"/>
    </xf>
    <xf numFmtId="0" fontId="0" fillId="0" borderId="0" xfId="0" applyAlignment="1">
      <alignment vertical="center" wrapText="1"/>
    </xf>
    <xf numFmtId="0" fontId="2" fillId="0" borderId="0" xfId="0" applyFont="1" applyBorder="1" applyAlignment="1">
      <alignment vertical="center" wrapText="1"/>
    </xf>
    <xf numFmtId="0" fontId="0" fillId="0" borderId="10" xfId="0" applyBorder="1" applyAlignment="1">
      <alignment vertical="center" wrapText="1"/>
    </xf>
    <xf numFmtId="0" fontId="2" fillId="0" borderId="0" xfId="0" applyFont="1" applyFill="1" applyBorder="1" applyAlignment="1">
      <alignment vertical="center"/>
    </xf>
    <xf numFmtId="1" fontId="2" fillId="0" borderId="0" xfId="0" applyNumberFormat="1" applyFont="1" applyBorder="1" applyAlignment="1">
      <alignment vertical="center"/>
    </xf>
    <xf numFmtId="165" fontId="2" fillId="0" borderId="0" xfId="0" applyNumberFormat="1" applyFont="1" applyBorder="1" applyAlignment="1">
      <alignment vertical="center"/>
    </xf>
    <xf numFmtId="167" fontId="2" fillId="0" borderId="0" xfId="0" applyNumberFormat="1" applyFont="1" applyBorder="1" applyAlignment="1">
      <alignment vertical="center"/>
    </xf>
    <xf numFmtId="0" fontId="2" fillId="0" borderId="0" xfId="0" applyFont="1" applyBorder="1" applyAlignment="1">
      <alignment/>
    </xf>
    <xf numFmtId="0" fontId="2" fillId="0" borderId="0" xfId="58" applyFont="1" applyBorder="1" applyAlignment="1">
      <alignment/>
      <protection/>
    </xf>
    <xf numFmtId="0" fontId="2" fillId="0" borderId="0" xfId="57" applyFont="1" applyBorder="1" applyAlignment="1">
      <alignment/>
      <protection/>
    </xf>
    <xf numFmtId="0" fontId="2" fillId="0" borderId="0" xfId="0" applyFont="1" applyBorder="1" applyAlignment="1">
      <alignment/>
    </xf>
    <xf numFmtId="0" fontId="3" fillId="0" borderId="0" xfId="0" applyFont="1" applyBorder="1" applyAlignment="1">
      <alignment/>
    </xf>
    <xf numFmtId="0" fontId="2" fillId="0" borderId="10" xfId="58" applyFont="1" applyBorder="1">
      <alignment/>
      <protection/>
    </xf>
    <xf numFmtId="0" fontId="2" fillId="0" borderId="0" xfId="58" applyFont="1" applyBorder="1">
      <alignment/>
      <protection/>
    </xf>
    <xf numFmtId="0" fontId="2" fillId="0" borderId="0" xfId="58" applyFont="1" applyBorder="1" applyAlignment="1">
      <alignment horizontal="right"/>
      <protection/>
    </xf>
    <xf numFmtId="0" fontId="2" fillId="0" borderId="0" xfId="57" applyFont="1" applyBorder="1">
      <alignment/>
      <protection/>
    </xf>
    <xf numFmtId="0" fontId="2" fillId="0" borderId="10" xfId="58" applyFont="1" applyBorder="1" applyAlignment="1">
      <alignment horizontal="right"/>
      <protection/>
    </xf>
    <xf numFmtId="3" fontId="2" fillId="0" borderId="0" xfId="58" applyNumberFormat="1" applyFont="1" applyBorder="1" applyAlignment="1">
      <alignment/>
      <protection/>
    </xf>
    <xf numFmtId="164" fontId="2" fillId="0" borderId="0" xfId="58" applyNumberFormat="1" applyFont="1" applyBorder="1" applyAlignment="1">
      <alignment/>
      <protection/>
    </xf>
    <xf numFmtId="0" fontId="2" fillId="0" borderId="0" xfId="57" applyFont="1" applyBorder="1" applyAlignment="1">
      <alignment/>
      <protection/>
    </xf>
    <xf numFmtId="0" fontId="2" fillId="0" borderId="10" xfId="57" applyFont="1" applyBorder="1" applyAlignment="1">
      <alignment vertical="top"/>
      <protection/>
    </xf>
    <xf numFmtId="0" fontId="2" fillId="0" borderId="0" xfId="57" applyFont="1" applyBorder="1" applyAlignment="1">
      <alignment vertical="top"/>
      <protection/>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horizontal="right"/>
    </xf>
    <xf numFmtId="0" fontId="7" fillId="0" borderId="0" xfId="0" applyFont="1" applyFill="1" applyAlignment="1">
      <alignment horizontal="right"/>
    </xf>
    <xf numFmtId="0" fontId="2" fillId="0" borderId="11" xfId="0" applyFont="1" applyFill="1" applyBorder="1" applyAlignment="1">
      <alignment horizontal="right"/>
    </xf>
    <xf numFmtId="0" fontId="2" fillId="0" borderId="0" xfId="0" applyFont="1" applyFill="1" applyBorder="1" applyAlignment="1">
      <alignment horizontal="center"/>
    </xf>
    <xf numFmtId="0" fontId="2" fillId="0" borderId="0" xfId="0" applyFont="1" applyFill="1" applyAlignment="1">
      <alignment/>
    </xf>
    <xf numFmtId="166" fontId="8" fillId="0" borderId="0" xfId="0" applyNumberFormat="1" applyFont="1" applyFill="1" applyAlignment="1" applyProtection="1">
      <alignment/>
      <protection/>
    </xf>
    <xf numFmtId="166" fontId="6" fillId="0" borderId="0" xfId="0" applyNumberFormat="1" applyFont="1" applyFill="1" applyAlignment="1" applyProtection="1">
      <alignment/>
      <protection/>
    </xf>
    <xf numFmtId="0" fontId="52" fillId="0" borderId="0" xfId="0" applyFont="1" applyFill="1" applyAlignment="1">
      <alignment/>
    </xf>
    <xf numFmtId="0" fontId="52" fillId="0" borderId="0" xfId="0" applyFont="1" applyFill="1" applyAlignment="1">
      <alignment/>
    </xf>
    <xf numFmtId="164" fontId="2" fillId="0" borderId="0" xfId="0" applyNumberFormat="1" applyFont="1" applyFill="1" applyAlignment="1" applyProtection="1">
      <alignment/>
      <protection/>
    </xf>
    <xf numFmtId="164" fontId="52" fillId="0" borderId="0" xfId="0" applyNumberFormat="1" applyFont="1" applyFill="1" applyAlignment="1" applyProtection="1">
      <alignment/>
      <protection/>
    </xf>
    <xf numFmtId="164" fontId="52" fillId="0" borderId="12" xfId="0" applyNumberFormat="1" applyFont="1" applyFill="1" applyBorder="1" applyAlignment="1" applyProtection="1">
      <alignment/>
      <protection/>
    </xf>
    <xf numFmtId="164" fontId="52" fillId="0" borderId="0" xfId="0" applyNumberFormat="1" applyFont="1" applyFill="1" applyBorder="1" applyAlignment="1" applyProtection="1">
      <alignment/>
      <protection/>
    </xf>
    <xf numFmtId="169" fontId="3" fillId="0" borderId="0" xfId="59" applyNumberFormat="1" applyFont="1" applyBorder="1" applyAlignment="1" applyProtection="1">
      <alignment/>
      <protection/>
    </xf>
    <xf numFmtId="0" fontId="2" fillId="0" borderId="0" xfId="59" applyFont="1" applyBorder="1" applyAlignment="1" applyProtection="1">
      <alignment/>
      <protection/>
    </xf>
    <xf numFmtId="170" fontId="2" fillId="0" borderId="0" xfId="59" applyNumberFormat="1" applyFont="1" applyBorder="1" applyAlignment="1" applyProtection="1">
      <alignment/>
      <protection/>
    </xf>
    <xf numFmtId="0" fontId="2" fillId="0" borderId="0" xfId="59" applyFont="1" applyBorder="1" applyAlignment="1">
      <alignment/>
      <protection/>
    </xf>
    <xf numFmtId="0" fontId="2" fillId="0" borderId="10" xfId="59" applyFont="1" applyBorder="1" applyAlignment="1" applyProtection="1">
      <alignment/>
      <protection/>
    </xf>
    <xf numFmtId="170" fontId="2" fillId="0" borderId="10" xfId="59" applyNumberFormat="1" applyFont="1" applyBorder="1" applyAlignment="1" applyProtection="1">
      <alignment/>
      <protection/>
    </xf>
    <xf numFmtId="0" fontId="2" fillId="0" borderId="10" xfId="59" applyFont="1" applyBorder="1" applyAlignment="1">
      <alignment/>
      <protection/>
    </xf>
    <xf numFmtId="169" fontId="2" fillId="0" borderId="0" xfId="59" applyNumberFormat="1" applyFont="1" applyBorder="1" applyAlignment="1" applyProtection="1">
      <alignment/>
      <protection/>
    </xf>
    <xf numFmtId="0" fontId="2" fillId="0" borderId="0" xfId="59" applyNumberFormat="1" applyFont="1" applyBorder="1" applyAlignment="1" applyProtection="1">
      <alignment/>
      <protection/>
    </xf>
    <xf numFmtId="0" fontId="2" fillId="0" borderId="0" xfId="59" applyNumberFormat="1" applyFont="1" applyBorder="1" applyAlignment="1" applyProtection="1">
      <alignment horizontal="right"/>
      <protection/>
    </xf>
    <xf numFmtId="0" fontId="2" fillId="0" borderId="11" xfId="59" applyFont="1" applyBorder="1" applyAlignment="1">
      <alignment/>
      <protection/>
    </xf>
    <xf numFmtId="0" fontId="2" fillId="0" borderId="11" xfId="59" applyFont="1" applyBorder="1" applyAlignment="1">
      <alignment horizontal="centerContinuous"/>
      <protection/>
    </xf>
    <xf numFmtId="0" fontId="2" fillId="0" borderId="11" xfId="59" applyNumberFormat="1" applyFont="1" applyBorder="1" applyAlignment="1" applyProtection="1">
      <alignment horizontal="right"/>
      <protection/>
    </xf>
    <xf numFmtId="171" fontId="2" fillId="0" borderId="0" xfId="59" applyNumberFormat="1" applyFont="1" applyBorder="1" applyAlignment="1" applyProtection="1">
      <alignment/>
      <protection/>
    </xf>
    <xf numFmtId="171" fontId="2" fillId="0" borderId="0" xfId="59" applyNumberFormat="1" applyFont="1" applyBorder="1" applyAlignment="1" applyProtection="1">
      <alignment horizontal="right"/>
      <protection/>
    </xf>
    <xf numFmtId="1" fontId="2" fillId="0" borderId="0" xfId="59" applyNumberFormat="1" applyFont="1" applyBorder="1" applyAlignment="1" applyProtection="1">
      <alignment/>
      <protection/>
    </xf>
    <xf numFmtId="0" fontId="2" fillId="0" borderId="0" xfId="0" applyFont="1" applyAlignment="1">
      <alignment/>
    </xf>
    <xf numFmtId="0" fontId="2" fillId="0" borderId="0" xfId="57" applyFont="1" applyFill="1" applyBorder="1" applyAlignment="1">
      <alignment/>
      <protection/>
    </xf>
    <xf numFmtId="164" fontId="2" fillId="0" borderId="0" xfId="57" applyNumberFormat="1" applyFont="1" applyFill="1" applyBorder="1" applyAlignment="1">
      <alignment/>
      <protection/>
    </xf>
    <xf numFmtId="3" fontId="2" fillId="0" borderId="0" xfId="57" applyNumberFormat="1" applyFont="1" applyFill="1" applyBorder="1" applyAlignment="1">
      <alignment/>
      <protection/>
    </xf>
    <xf numFmtId="0" fontId="0" fillId="0" borderId="0" xfId="0" applyFont="1" applyAlignment="1">
      <alignment/>
    </xf>
    <xf numFmtId="169" fontId="3" fillId="0" borderId="0" xfId="59" applyNumberFormat="1" applyFont="1" applyBorder="1" applyAlignment="1" applyProtection="1">
      <alignment horizontal="right"/>
      <protection/>
    </xf>
    <xf numFmtId="1" fontId="2" fillId="0" borderId="0" xfId="57" applyNumberFormat="1" applyFont="1" applyFill="1" applyBorder="1" applyAlignment="1">
      <alignment/>
      <protection/>
    </xf>
    <xf numFmtId="3" fontId="11" fillId="0" borderId="0" xfId="44" applyNumberFormat="1" applyFont="1" applyBorder="1" applyAlignment="1" applyProtection="1">
      <alignment/>
      <protection/>
    </xf>
    <xf numFmtId="10" fontId="11" fillId="0" borderId="0" xfId="59" applyNumberFormat="1" applyFont="1" applyBorder="1" applyAlignment="1" applyProtection="1">
      <alignment horizontal="left"/>
      <protection locked="0"/>
    </xf>
    <xf numFmtId="1" fontId="2" fillId="0" borderId="0" xfId="59" applyNumberFormat="1" applyFont="1" applyFill="1" applyBorder="1" applyAlignment="1" applyProtection="1">
      <alignment/>
      <protection/>
    </xf>
    <xf numFmtId="0" fontId="2" fillId="0" borderId="10" xfId="0" applyFont="1" applyBorder="1" applyAlignment="1">
      <alignment/>
    </xf>
    <xf numFmtId="0" fontId="0" fillId="0" borderId="0" xfId="0" applyFont="1" applyAlignment="1">
      <alignment/>
    </xf>
    <xf numFmtId="1" fontId="0" fillId="0" borderId="0" xfId="0" applyNumberFormat="1" applyAlignment="1">
      <alignment/>
    </xf>
    <xf numFmtId="0" fontId="2" fillId="0" borderId="0" xfId="0" applyFont="1" applyAlignment="1">
      <alignment/>
    </xf>
    <xf numFmtId="164" fontId="2" fillId="0" borderId="0" xfId="0" applyNumberFormat="1" applyFont="1" applyAlignment="1">
      <alignment/>
    </xf>
    <xf numFmtId="164" fontId="2" fillId="0" borderId="0" xfId="0" applyNumberFormat="1" applyFont="1" applyAlignment="1">
      <alignment horizontal="center"/>
    </xf>
    <xf numFmtId="0" fontId="0" fillId="0" borderId="0" xfId="0" applyAlignment="1">
      <alignment vertical="center" wrapText="1"/>
    </xf>
    <xf numFmtId="0" fontId="0" fillId="0" borderId="10" xfId="0" applyBorder="1" applyAlignment="1">
      <alignment horizontal="center"/>
    </xf>
    <xf numFmtId="0" fontId="2" fillId="0" borderId="0" xfId="0" applyFont="1" applyAlignment="1">
      <alignment/>
    </xf>
    <xf numFmtId="0" fontId="3" fillId="0" borderId="0" xfId="58" applyFont="1" applyAlignment="1">
      <alignment/>
      <protection/>
    </xf>
    <xf numFmtId="0" fontId="2" fillId="0" borderId="10" xfId="0" applyFont="1" applyBorder="1" applyAlignment="1">
      <alignment/>
    </xf>
    <xf numFmtId="0" fontId="12" fillId="0" borderId="0" xfId="0" applyFont="1" applyAlignment="1">
      <alignment/>
    </xf>
    <xf numFmtId="0" fontId="3" fillId="0" borderId="0" xfId="0" applyFont="1" applyAlignment="1">
      <alignment/>
    </xf>
    <xf numFmtId="49" fontId="2" fillId="0" borderId="0" xfId="0" applyNumberFormat="1" applyFont="1" applyAlignment="1">
      <alignment horizontal="right"/>
    </xf>
    <xf numFmtId="0" fontId="2" fillId="0" borderId="0" xfId="0" applyFont="1" applyAlignment="1">
      <alignment horizontal="center"/>
    </xf>
    <xf numFmtId="0" fontId="3" fillId="0" borderId="0" xfId="0" applyFont="1" applyBorder="1" applyAlignment="1">
      <alignment/>
    </xf>
    <xf numFmtId="0" fontId="12" fillId="0" borderId="0" xfId="0" applyFont="1" applyAlignment="1">
      <alignment/>
    </xf>
    <xf numFmtId="0" fontId="0" fillId="0" borderId="0" xfId="0"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1" fontId="2" fillId="0" borderId="0" xfId="0" applyNumberFormat="1" applyFont="1" applyBorder="1" applyAlignment="1">
      <alignment/>
    </xf>
    <xf numFmtId="3" fontId="2" fillId="0" borderId="10" xfId="0" applyNumberFormat="1" applyFont="1" applyBorder="1" applyAlignment="1">
      <alignment/>
    </xf>
    <xf numFmtId="1" fontId="2" fillId="0" borderId="0" xfId="0" applyNumberFormat="1" applyFont="1" applyAlignment="1">
      <alignment/>
    </xf>
    <xf numFmtId="0" fontId="0" fillId="0" borderId="10" xfId="0" applyFont="1" applyBorder="1" applyAlignment="1">
      <alignment/>
    </xf>
    <xf numFmtId="0" fontId="2" fillId="0" borderId="10" xfId="0" applyFont="1" applyFill="1" applyBorder="1" applyAlignment="1">
      <alignment/>
    </xf>
    <xf numFmtId="168" fontId="2" fillId="0" borderId="10" xfId="0" applyNumberFormat="1" applyFont="1" applyFill="1" applyBorder="1" applyAlignment="1" applyProtection="1">
      <alignment horizontal="left"/>
      <protection/>
    </xf>
    <xf numFmtId="0" fontId="2" fillId="0" borderId="0" xfId="0" applyFont="1" applyFill="1" applyBorder="1" applyAlignment="1">
      <alignment/>
    </xf>
    <xf numFmtId="168" fontId="2" fillId="0" borderId="0" xfId="0" applyNumberFormat="1" applyFont="1" applyFill="1" applyBorder="1" applyAlignment="1" applyProtection="1">
      <alignment horizontal="left"/>
      <protection/>
    </xf>
    <xf numFmtId="0" fontId="0" fillId="0" borderId="0" xfId="0" applyBorder="1" applyAlignment="1">
      <alignment/>
    </xf>
    <xf numFmtId="169" fontId="2" fillId="0" borderId="0" xfId="59" applyNumberFormat="1" applyFont="1" applyBorder="1" applyAlignment="1" applyProtection="1">
      <alignment horizontal="right"/>
      <protection/>
    </xf>
    <xf numFmtId="3" fontId="2" fillId="0" borderId="0" xfId="59" applyNumberFormat="1" applyFont="1" applyBorder="1" applyAlignment="1" applyProtection="1">
      <alignment horizontal="right"/>
      <protection/>
    </xf>
    <xf numFmtId="0" fontId="10" fillId="0" borderId="0" xfId="0" applyFont="1" applyAlignment="1">
      <alignment/>
    </xf>
    <xf numFmtId="164" fontId="10" fillId="0" borderId="0" xfId="57" applyNumberFormat="1" applyFont="1" applyFill="1" applyBorder="1" applyAlignment="1">
      <alignment/>
      <protection/>
    </xf>
    <xf numFmtId="0" fontId="14" fillId="0" borderId="0" xfId="0" applyFont="1" applyAlignment="1">
      <alignment/>
    </xf>
    <xf numFmtId="0" fontId="3" fillId="0" borderId="10" xfId="59" applyFont="1" applyBorder="1" applyAlignment="1">
      <alignment/>
      <protection/>
    </xf>
    <xf numFmtId="169" fontId="3" fillId="0" borderId="10" xfId="59" applyNumberFormat="1" applyFont="1" applyBorder="1" applyAlignment="1" applyProtection="1">
      <alignment/>
      <protection/>
    </xf>
    <xf numFmtId="10" fontId="13" fillId="0" borderId="10" xfId="59" applyNumberFormat="1" applyFont="1" applyBorder="1" applyAlignment="1" applyProtection="1">
      <alignment horizontal="left"/>
      <protection locked="0"/>
    </xf>
    <xf numFmtId="3" fontId="13" fillId="0" borderId="10" xfId="44" applyNumberFormat="1" applyFont="1" applyBorder="1" applyAlignment="1" applyProtection="1">
      <alignment/>
      <protection/>
    </xf>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2" fillId="0" borderId="10" xfId="0" applyFont="1" applyBorder="1" applyAlignment="1">
      <alignment horizontal="left"/>
    </xf>
    <xf numFmtId="164" fontId="2" fillId="0" borderId="10" xfId="0" applyNumberFormat="1" applyFont="1" applyBorder="1" applyAlignment="1">
      <alignment horizontal="center"/>
    </xf>
    <xf numFmtId="164" fontId="2" fillId="0" borderId="10" xfId="0" applyNumberFormat="1" applyFont="1" applyBorder="1" applyAlignment="1">
      <alignment/>
    </xf>
    <xf numFmtId="164" fontId="2" fillId="0" borderId="0" xfId="0" applyNumberFormat="1" applyFont="1" applyAlignment="1">
      <alignment horizontal="right"/>
    </xf>
    <xf numFmtId="164" fontId="2" fillId="0" borderId="10" xfId="0" applyNumberFormat="1" applyFont="1" applyBorder="1" applyAlignment="1">
      <alignment horizontal="right"/>
    </xf>
    <xf numFmtId="0" fontId="0" fillId="0" borderId="10" xfId="0" applyBorder="1" applyAlignment="1">
      <alignment/>
    </xf>
    <xf numFmtId="0" fontId="0" fillId="0" borderId="10" xfId="0" applyBorder="1" applyAlignment="1">
      <alignment horizontal="left"/>
    </xf>
    <xf numFmtId="0" fontId="2" fillId="0" borderId="0" xfId="0" applyFont="1" applyAlignment="1">
      <alignment/>
    </xf>
    <xf numFmtId="0" fontId="0" fillId="0" borderId="0" xfId="0" applyFont="1" applyAlignment="1">
      <alignment/>
    </xf>
    <xf numFmtId="0" fontId="15" fillId="0" borderId="0" xfId="0" applyFont="1" applyAlignment="1">
      <alignment/>
    </xf>
    <xf numFmtId="49" fontId="2" fillId="0" borderId="0" xfId="0" applyNumberFormat="1" applyFont="1" applyAlignment="1">
      <alignment horizontal="left"/>
    </xf>
    <xf numFmtId="49" fontId="2" fillId="0" borderId="0" xfId="0" applyNumberFormat="1" applyFont="1" applyAlignment="1">
      <alignment/>
    </xf>
    <xf numFmtId="0" fontId="2" fillId="0" borderId="0" xfId="0" applyFont="1" applyBorder="1" applyAlignment="1">
      <alignment vertical="center"/>
    </xf>
    <xf numFmtId="0" fontId="53" fillId="0" borderId="0" xfId="53" applyFont="1" applyBorder="1" applyAlignment="1">
      <alignment vertical="center"/>
    </xf>
    <xf numFmtId="0" fontId="2" fillId="0" borderId="0" xfId="0" applyFont="1" applyBorder="1" applyAlignment="1">
      <alignment vertical="center"/>
    </xf>
    <xf numFmtId="0" fontId="2" fillId="0" borderId="0" xfId="58" applyFont="1" applyBorder="1" applyAlignment="1">
      <alignment/>
      <protection/>
    </xf>
    <xf numFmtId="0" fontId="6" fillId="0" borderId="0" xfId="0" applyFont="1" applyFill="1" applyBorder="1" applyAlignment="1">
      <alignment/>
    </xf>
    <xf numFmtId="0" fontId="3" fillId="0" borderId="10" xfId="0" applyFont="1" applyFill="1" applyBorder="1" applyAlignment="1">
      <alignment/>
    </xf>
    <xf numFmtId="0" fontId="2" fillId="0" borderId="0" xfId="0" applyFont="1" applyBorder="1" applyAlignment="1">
      <alignment horizontal="left"/>
    </xf>
    <xf numFmtId="0" fontId="2" fillId="0" borderId="0" xfId="0" applyFont="1" applyBorder="1" applyAlignment="1">
      <alignment horizontal="center"/>
    </xf>
    <xf numFmtId="0" fontId="53" fillId="0" borderId="0" xfId="53" applyFont="1" applyBorder="1" applyAlignment="1">
      <alignment horizontal="left" vertical="center"/>
    </xf>
    <xf numFmtId="0" fontId="2"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vertical="center"/>
    </xf>
    <xf numFmtId="0" fontId="0" fillId="0" borderId="10" xfId="0" applyBorder="1" applyAlignment="1">
      <alignment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vertical="center"/>
    </xf>
    <xf numFmtId="0" fontId="0" fillId="0" borderId="0" xfId="0" applyAlignment="1">
      <alignment vertical="center"/>
    </xf>
    <xf numFmtId="0" fontId="2" fillId="0" borderId="0" xfId="0" applyFont="1" applyBorder="1" applyAlignment="1">
      <alignment horizontal="left" vertical="center" wrapText="1"/>
    </xf>
    <xf numFmtId="0" fontId="0" fillId="0" borderId="0" xfId="0" applyAlignment="1">
      <alignment horizontal="left" vertical="center" wrapText="1"/>
    </xf>
    <xf numFmtId="0" fontId="3" fillId="0" borderId="10" xfId="58" applyFont="1" applyBorder="1" applyAlignment="1">
      <alignment/>
      <protection/>
    </xf>
    <xf numFmtId="0" fontId="0" fillId="0" borderId="10" xfId="0" applyBorder="1" applyAlignment="1">
      <alignment/>
    </xf>
    <xf numFmtId="0" fontId="2" fillId="0" borderId="10" xfId="58" applyFont="1" applyBorder="1" applyAlignment="1">
      <alignment horizontal="center"/>
      <protection/>
    </xf>
    <xf numFmtId="0" fontId="0" fillId="0" borderId="10" xfId="0" applyBorder="1" applyAlignment="1">
      <alignment horizontal="center"/>
    </xf>
    <xf numFmtId="0" fontId="2" fillId="0" borderId="0" xfId="58" applyFont="1" applyBorder="1" applyAlignment="1">
      <alignment/>
      <protection/>
    </xf>
    <xf numFmtId="0" fontId="2" fillId="0" borderId="0" xfId="57" applyFont="1" applyBorder="1" applyAlignment="1">
      <alignment/>
      <protection/>
    </xf>
    <xf numFmtId="0" fontId="0" fillId="0" borderId="0" xfId="0" applyAlignment="1">
      <alignment/>
    </xf>
    <xf numFmtId="0" fontId="2" fillId="0" borderId="0" xfId="58" applyFont="1" applyAlignment="1">
      <alignment/>
      <protection/>
    </xf>
    <xf numFmtId="0" fontId="2" fillId="0" borderId="0" xfId="0" applyFont="1" applyAlignment="1">
      <alignment/>
    </xf>
    <xf numFmtId="0" fontId="2" fillId="0" borderId="0" xfId="0" applyFont="1" applyAlignment="1">
      <alignment horizontal="left"/>
    </xf>
    <xf numFmtId="0" fontId="2" fillId="0" borderId="10" xfId="0" applyFont="1" applyFill="1" applyBorder="1" applyAlignment="1">
      <alignment horizontal="center"/>
    </xf>
    <xf numFmtId="0" fontId="2" fillId="0" borderId="0" xfId="59" applyFont="1" applyBorder="1" applyAlignment="1" applyProtection="1">
      <alignment horizontal="left"/>
      <protection/>
    </xf>
    <xf numFmtId="0" fontId="2" fillId="0" borderId="10" xfId="59" applyNumberFormat="1" applyFont="1" applyBorder="1" applyAlignment="1" applyProtection="1">
      <alignment horizontal="center"/>
      <protection/>
    </xf>
    <xf numFmtId="0" fontId="2" fillId="0" borderId="10" xfId="0" applyFont="1" applyBorder="1" applyAlignment="1">
      <alignment horizontal="center"/>
    </xf>
    <xf numFmtId="169" fontId="2" fillId="0" borderId="0" xfId="59" applyNumberFormat="1" applyFont="1" applyBorder="1" applyAlignment="1" applyProtection="1">
      <alignment/>
      <protection/>
    </xf>
    <xf numFmtId="169" fontId="2" fillId="0" borderId="0" xfId="59" applyNumberFormat="1" applyFont="1" applyFill="1" applyBorder="1" applyAlignment="1" applyProtection="1">
      <alignment/>
      <protection/>
    </xf>
    <xf numFmtId="0" fontId="0" fillId="0" borderId="0" xfId="0" applyAlignment="1">
      <alignment horizontal="left"/>
    </xf>
    <xf numFmtId="0" fontId="2" fillId="0" borderId="0" xfId="0" applyFont="1" applyAlignment="1">
      <alignment horizontal="center"/>
    </xf>
    <xf numFmtId="0" fontId="3" fillId="0" borderId="10" xfId="0" applyFont="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I.ATRtable" xfId="58"/>
    <cellStyle name="Normal_summary.table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539"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publication/43539"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3539"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3539"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3539"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bo.gov/publication/43539"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cbo.gov/publication/43539" TargetMode="External" /></Relationships>
</file>

<file path=xl/worksheets/sheet1.xml><?xml version="1.0" encoding="utf-8"?>
<worksheet xmlns="http://schemas.openxmlformats.org/spreadsheetml/2006/main" xmlns:r="http://schemas.openxmlformats.org/officeDocument/2006/relationships">
  <dimension ref="A1:Q15"/>
  <sheetViews>
    <sheetView showGridLines="0" tabSelected="1" workbookViewId="0" topLeftCell="A1">
      <selection activeCell="A1" sqref="A1:Q1"/>
    </sheetView>
  </sheetViews>
  <sheetFormatPr defaultColWidth="8.8515625" defaultRowHeight="12.75"/>
  <cols>
    <col min="1" max="1" width="2.7109375" style="82" customWidth="1"/>
    <col min="2" max="16384" width="8.8515625" style="82" customWidth="1"/>
  </cols>
  <sheetData>
    <row r="1" spans="1:17" ht="12.75">
      <c r="A1" s="140" t="s">
        <v>75</v>
      </c>
      <c r="B1" s="140"/>
      <c r="C1" s="140"/>
      <c r="D1" s="140"/>
      <c r="E1" s="140"/>
      <c r="F1" s="140"/>
      <c r="G1" s="140"/>
      <c r="H1" s="140"/>
      <c r="I1" s="140"/>
      <c r="J1" s="140"/>
      <c r="K1" s="140"/>
      <c r="L1" s="140"/>
      <c r="M1" s="140"/>
      <c r="N1" s="140"/>
      <c r="O1" s="140"/>
      <c r="P1" s="140"/>
      <c r="Q1" s="140"/>
    </row>
    <row r="3" ht="12.75">
      <c r="A3" s="129" t="s">
        <v>71</v>
      </c>
    </row>
    <row r="4" ht="7.5" customHeight="1"/>
    <row r="5" spans="1:2" ht="12.75">
      <c r="A5" s="130" t="s">
        <v>65</v>
      </c>
      <c r="B5" s="82" t="s">
        <v>0</v>
      </c>
    </row>
    <row r="6" ht="7.5" customHeight="1">
      <c r="A6" s="130"/>
    </row>
    <row r="7" spans="1:2" ht="12.75">
      <c r="A7" s="131" t="s">
        <v>66</v>
      </c>
      <c r="B7" s="82" t="s">
        <v>13</v>
      </c>
    </row>
    <row r="8" ht="7.5" customHeight="1">
      <c r="A8" s="131"/>
    </row>
    <row r="9" spans="1:2" ht="12.75">
      <c r="A9" s="131" t="s">
        <v>67</v>
      </c>
      <c r="B9" s="82" t="s">
        <v>55</v>
      </c>
    </row>
    <row r="10" ht="7.5" customHeight="1">
      <c r="A10" s="131"/>
    </row>
    <row r="11" spans="1:2" ht="12.75">
      <c r="A11" s="131" t="s">
        <v>68</v>
      </c>
      <c r="B11" s="82" t="s">
        <v>19</v>
      </c>
    </row>
    <row r="12" ht="7.5" customHeight="1">
      <c r="A12" s="131"/>
    </row>
    <row r="13" spans="1:2" ht="12.75">
      <c r="A13" s="131" t="s">
        <v>69</v>
      </c>
      <c r="B13" s="82" t="s">
        <v>24</v>
      </c>
    </row>
    <row r="14" ht="7.5" customHeight="1">
      <c r="A14" s="131"/>
    </row>
    <row r="15" spans="1:2" ht="12.75">
      <c r="A15" s="131" t="s">
        <v>70</v>
      </c>
      <c r="B15" s="82" t="s">
        <v>42</v>
      </c>
    </row>
  </sheetData>
  <sheetProtection/>
  <mergeCells count="1">
    <mergeCell ref="A1:Q1"/>
  </mergeCells>
  <hyperlinks>
    <hyperlink ref="A1" r:id="rId1" display="This file supplements information in Chapter 1 of CBO's August 2012 report An Update to the Budget and Economic Outlook: Fiscal Years 2012 to 2022."/>
  </hyperlinks>
  <printOptions/>
  <pageMargins left="0.7" right="0.7" top="0.75" bottom="0.75" header="0.3" footer="0.3"/>
  <pageSetup orientation="portrait"/>
  <ignoredErrors>
    <ignoredError sqref="A15 A5 A7 A9 A11 A1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W45"/>
  <sheetViews>
    <sheetView showGridLines="0" workbookViewId="0" topLeftCell="A1">
      <selection activeCell="A1" sqref="A1:R1"/>
    </sheetView>
  </sheetViews>
  <sheetFormatPr defaultColWidth="8.8515625" defaultRowHeight="15" customHeight="1"/>
  <cols>
    <col min="1" max="2" width="2.28125" style="1" customWidth="1"/>
    <col min="3" max="3" width="33.421875" style="1" customWidth="1"/>
    <col min="4" max="17" width="8.7109375" style="1" customWidth="1"/>
    <col min="18" max="18" width="12.00390625" style="1" customWidth="1"/>
    <col min="19" max="19" width="8.421875" style="1" customWidth="1"/>
    <col min="20" max="16384" width="8.8515625" style="1" customWidth="1"/>
  </cols>
  <sheetData>
    <row r="1" spans="1:18" ht="15" customHeight="1">
      <c r="A1" s="140" t="s">
        <v>76</v>
      </c>
      <c r="B1" s="140"/>
      <c r="C1" s="140"/>
      <c r="D1" s="140"/>
      <c r="E1" s="140"/>
      <c r="F1" s="140"/>
      <c r="G1" s="140"/>
      <c r="H1" s="140"/>
      <c r="I1" s="140"/>
      <c r="J1" s="140"/>
      <c r="K1" s="140"/>
      <c r="L1" s="140"/>
      <c r="M1" s="140"/>
      <c r="N1" s="140"/>
      <c r="O1" s="140"/>
      <c r="P1" s="140"/>
      <c r="Q1" s="140"/>
      <c r="R1" s="140"/>
    </row>
    <row r="3" spans="1:17" s="2" customFormat="1" ht="15" customHeight="1">
      <c r="A3" s="143" t="s">
        <v>0</v>
      </c>
      <c r="B3" s="144"/>
      <c r="C3" s="144"/>
      <c r="D3" s="144"/>
      <c r="E3" s="144"/>
      <c r="F3" s="144"/>
      <c r="G3" s="144"/>
      <c r="H3" s="144"/>
      <c r="I3" s="144"/>
      <c r="J3" s="144"/>
      <c r="K3" s="144"/>
      <c r="L3" s="144"/>
      <c r="M3" s="144"/>
      <c r="N3" s="144"/>
      <c r="O3" s="144"/>
      <c r="P3" s="144"/>
      <c r="Q3" s="144"/>
    </row>
    <row r="4" s="134" customFormat="1" ht="15" customHeight="1"/>
    <row r="5" spans="16:17" ht="15" customHeight="1">
      <c r="P5" s="145" t="s">
        <v>1</v>
      </c>
      <c r="Q5" s="146"/>
    </row>
    <row r="6" spans="2:17" ht="15" customHeight="1">
      <c r="B6" s="4"/>
      <c r="D6" s="5" t="s">
        <v>2</v>
      </c>
      <c r="E6" s="5"/>
      <c r="F6" s="5"/>
      <c r="G6" s="5"/>
      <c r="H6" s="5"/>
      <c r="I6" s="5"/>
      <c r="J6" s="5"/>
      <c r="K6" s="5"/>
      <c r="L6" s="5"/>
      <c r="M6" s="5"/>
      <c r="N6" s="5"/>
      <c r="O6" s="5"/>
      <c r="P6" s="5" t="s">
        <v>3</v>
      </c>
      <c r="Q6" s="5" t="s">
        <v>3</v>
      </c>
    </row>
    <row r="7" spans="1:17" ht="15" customHeight="1">
      <c r="A7" s="3"/>
      <c r="B7" s="6"/>
      <c r="C7" s="6"/>
      <c r="D7" s="7">
        <v>2011</v>
      </c>
      <c r="E7" s="7">
        <v>2012</v>
      </c>
      <c r="F7" s="7">
        <v>2013</v>
      </c>
      <c r="G7" s="7">
        <v>2014</v>
      </c>
      <c r="H7" s="7">
        <v>2015</v>
      </c>
      <c r="I7" s="7">
        <v>2016</v>
      </c>
      <c r="J7" s="7">
        <v>2017</v>
      </c>
      <c r="K7" s="7">
        <v>2018</v>
      </c>
      <c r="L7" s="7">
        <v>2019</v>
      </c>
      <c r="M7" s="7">
        <v>2020</v>
      </c>
      <c r="N7" s="7">
        <v>2021</v>
      </c>
      <c r="O7" s="7">
        <v>2022</v>
      </c>
      <c r="P7" s="7">
        <v>2017</v>
      </c>
      <c r="Q7" s="7">
        <v>2022</v>
      </c>
    </row>
    <row r="8" ht="15" customHeight="1">
      <c r="A8" s="1" t="s">
        <v>4</v>
      </c>
    </row>
    <row r="9" spans="2:17" ht="15" customHeight="1">
      <c r="B9" s="1" t="s">
        <v>5</v>
      </c>
      <c r="D9" s="8">
        <v>1091.4730000000002</v>
      </c>
      <c r="E9" s="8">
        <v>1122.882198076797</v>
      </c>
      <c r="F9" s="8">
        <v>1424.9612779331917</v>
      </c>
      <c r="G9" s="8">
        <v>1542.7836590785005</v>
      </c>
      <c r="H9" s="8">
        <v>1719.1890609374113</v>
      </c>
      <c r="I9" s="8">
        <v>1885.5219897019024</v>
      </c>
      <c r="J9" s="8">
        <v>2069.3106224095036</v>
      </c>
      <c r="K9" s="8">
        <v>2234.482194601063</v>
      </c>
      <c r="L9" s="8">
        <v>2387.1108360290564</v>
      </c>
      <c r="M9" s="8">
        <v>2542.1638137965824</v>
      </c>
      <c r="N9" s="8">
        <v>2703.9571091106345</v>
      </c>
      <c r="O9" s="8">
        <v>2869.863596663188</v>
      </c>
      <c r="P9" s="8">
        <v>8641.76661006051</v>
      </c>
      <c r="Q9" s="8">
        <v>21379.344160261033</v>
      </c>
    </row>
    <row r="10" spans="2:23" ht="15" customHeight="1">
      <c r="B10" s="1" t="s">
        <v>6</v>
      </c>
      <c r="D10" s="9">
        <v>7.299394600053169</v>
      </c>
      <c r="E10" s="9">
        <v>7.226709826021375</v>
      </c>
      <c r="F10" s="9">
        <v>8.987218742443856</v>
      </c>
      <c r="G10" s="9">
        <v>9.415362583201171</v>
      </c>
      <c r="H10" s="9">
        <v>9.860631719020747</v>
      </c>
      <c r="I10" s="9">
        <v>10.153051848760883</v>
      </c>
      <c r="J10" s="9">
        <v>10.506590816691212</v>
      </c>
      <c r="K10" s="9">
        <v>10.756133805065305</v>
      </c>
      <c r="L10" s="9">
        <v>10.970358708922062</v>
      </c>
      <c r="M10" s="9">
        <v>11.180714526951261</v>
      </c>
      <c r="N10" s="9">
        <v>11.39987960840807</v>
      </c>
      <c r="O10" s="9">
        <v>11.604613625993176</v>
      </c>
      <c r="P10" s="9">
        <v>9.826615154262534</v>
      </c>
      <c r="Q10" s="9">
        <v>10.601535814578424</v>
      </c>
      <c r="S10" s="9"/>
      <c r="T10" s="9"/>
      <c r="V10" s="9"/>
      <c r="W10" s="9"/>
    </row>
    <row r="11" spans="2:23" ht="15" customHeight="1">
      <c r="B11" s="1" t="s">
        <v>7</v>
      </c>
      <c r="D11" s="9">
        <v>21.47061540327797</v>
      </c>
      <c r="E11" s="9">
        <v>2.8776889649855697</v>
      </c>
      <c r="F11" s="9">
        <v>26.902116746865957</v>
      </c>
      <c r="G11" s="9">
        <v>8.268461955415528</v>
      </c>
      <c r="H11" s="9">
        <v>11.4342280475201</v>
      </c>
      <c r="I11" s="9">
        <v>9.675080684482463</v>
      </c>
      <c r="J11" s="9">
        <v>9.747360874675227</v>
      </c>
      <c r="K11" s="9">
        <v>7.981961258152426</v>
      </c>
      <c r="L11" s="9">
        <v>6.830604504111659</v>
      </c>
      <c r="M11" s="9">
        <v>6.495424319109366</v>
      </c>
      <c r="N11" s="9">
        <v>6.364392980341527</v>
      </c>
      <c r="O11" s="9">
        <v>6.135692278311411</v>
      </c>
      <c r="P11" s="10">
        <v>13.005166129827938</v>
      </c>
      <c r="Q11" s="10">
        <v>9.838022630723575</v>
      </c>
      <c r="S11" s="9"/>
      <c r="T11" s="9"/>
      <c r="V11" s="9"/>
      <c r="W11" s="9"/>
    </row>
    <row r="12" spans="4:17" ht="7.5" customHeight="1">
      <c r="D12" s="11"/>
      <c r="E12" s="11"/>
      <c r="F12" s="11"/>
      <c r="G12" s="11"/>
      <c r="H12" s="11"/>
      <c r="I12" s="11"/>
      <c r="J12" s="11"/>
      <c r="K12" s="11"/>
      <c r="L12" s="11"/>
      <c r="M12" s="11"/>
      <c r="N12" s="11"/>
      <c r="O12" s="11"/>
      <c r="P12" s="10"/>
      <c r="Q12" s="10"/>
    </row>
    <row r="13" ht="15" customHeight="1">
      <c r="A13" s="1" t="s">
        <v>8</v>
      </c>
    </row>
    <row r="14" spans="2:17" ht="15" customHeight="1">
      <c r="B14" s="1" t="s">
        <v>5</v>
      </c>
      <c r="D14" s="12">
        <v>9863.525</v>
      </c>
      <c r="E14" s="12">
        <v>10227.15</v>
      </c>
      <c r="F14" s="12">
        <v>10503.915</v>
      </c>
      <c r="G14" s="12">
        <v>10868.23</v>
      </c>
      <c r="H14" s="12">
        <v>11535.2275</v>
      </c>
      <c r="I14" s="12">
        <v>12325.135</v>
      </c>
      <c r="J14" s="12">
        <v>13223.0375</v>
      </c>
      <c r="K14" s="12">
        <v>14113.225</v>
      </c>
      <c r="L14" s="12">
        <v>14898.045</v>
      </c>
      <c r="M14" s="12">
        <v>15635.817500000001</v>
      </c>
      <c r="N14" s="12">
        <v>16333.1225</v>
      </c>
      <c r="O14" s="12">
        <v>17036.677499999998</v>
      </c>
      <c r="P14" s="8">
        <v>58455.545</v>
      </c>
      <c r="Q14" s="8">
        <v>136472.4325</v>
      </c>
    </row>
    <row r="15" spans="1:23" ht="15" customHeight="1">
      <c r="A15" s="1" t="s">
        <v>9</v>
      </c>
      <c r="B15" s="1" t="s">
        <v>6</v>
      </c>
      <c r="D15" s="9">
        <v>65.96384988221368</v>
      </c>
      <c r="E15" s="9">
        <v>65.820480121406</v>
      </c>
      <c r="F15" s="9">
        <v>66.24810317229061</v>
      </c>
      <c r="G15" s="9">
        <v>66.32707410755494</v>
      </c>
      <c r="H15" s="9">
        <v>66.16179264809863</v>
      </c>
      <c r="I15" s="9">
        <v>66.3676877710461</v>
      </c>
      <c r="J15" s="9">
        <v>67.13783946292928</v>
      </c>
      <c r="K15" s="9">
        <v>67.93687454202129</v>
      </c>
      <c r="L15" s="9">
        <v>68.46640518105937</v>
      </c>
      <c r="M15" s="9">
        <v>68.7680356845003</v>
      </c>
      <c r="N15" s="9">
        <v>68.86042293423179</v>
      </c>
      <c r="O15" s="9">
        <v>68.88970614771495</v>
      </c>
      <c r="P15" s="9">
        <v>66.47022191954954</v>
      </c>
      <c r="Q15" s="9">
        <v>67.67360916246747</v>
      </c>
      <c r="S15" s="9"/>
      <c r="T15" s="9"/>
      <c r="V15" s="9"/>
      <c r="W15" s="9"/>
    </row>
    <row r="16" spans="2:23" ht="15" customHeight="1">
      <c r="B16" s="1" t="s">
        <v>7</v>
      </c>
      <c r="D16" s="9">
        <v>4.962103174075327</v>
      </c>
      <c r="E16" s="9">
        <v>3.6865623598054453</v>
      </c>
      <c r="F16" s="9">
        <v>2.706179140816367</v>
      </c>
      <c r="G16" s="9">
        <v>3.4683734588484283</v>
      </c>
      <c r="H16" s="9">
        <v>6.137130885157949</v>
      </c>
      <c r="I16" s="9">
        <v>6.847784319815098</v>
      </c>
      <c r="J16" s="9">
        <v>7.285133185153758</v>
      </c>
      <c r="K16" s="9">
        <v>6.732095405461869</v>
      </c>
      <c r="L16" s="9">
        <v>5.560883497570535</v>
      </c>
      <c r="M16" s="9">
        <v>4.952143049641755</v>
      </c>
      <c r="N16" s="9">
        <v>4.459664485083681</v>
      </c>
      <c r="O16" s="9">
        <v>4.307535194204282</v>
      </c>
      <c r="P16" s="10">
        <v>5.2725931139186555</v>
      </c>
      <c r="Q16" s="10">
        <v>5.235683873876651</v>
      </c>
      <c r="S16" s="9"/>
      <c r="T16" s="9"/>
      <c r="V16" s="9"/>
      <c r="W16" s="9"/>
    </row>
    <row r="17" spans="4:17" ht="7.5" customHeight="1">
      <c r="D17" s="9"/>
      <c r="E17" s="9"/>
      <c r="F17" s="9"/>
      <c r="G17" s="9"/>
      <c r="H17" s="9"/>
      <c r="I17" s="9"/>
      <c r="J17" s="9"/>
      <c r="K17" s="9"/>
      <c r="L17" s="9"/>
      <c r="M17" s="9"/>
      <c r="N17" s="9"/>
      <c r="O17" s="9"/>
      <c r="P17" s="5"/>
      <c r="Q17" s="5"/>
    </row>
    <row r="18" ht="15" customHeight="1">
      <c r="A18" s="1" t="s">
        <v>52</v>
      </c>
    </row>
    <row r="19" spans="1:23" ht="15" customHeight="1">
      <c r="A19" s="13" t="s">
        <v>53</v>
      </c>
      <c r="B19" s="14"/>
      <c r="C19" s="14"/>
      <c r="D19" s="15">
        <v>11.0657498206777</v>
      </c>
      <c r="E19" s="15">
        <v>10.979424356509849</v>
      </c>
      <c r="F19" s="15">
        <v>13.566001609239903</v>
      </c>
      <c r="G19" s="15">
        <v>14.195353420736408</v>
      </c>
      <c r="H19" s="15">
        <v>14.90381581930145</v>
      </c>
      <c r="I19" s="15">
        <v>15.298185291292162</v>
      </c>
      <c r="J19" s="15">
        <v>15.649283475218938</v>
      </c>
      <c r="K19" s="15">
        <v>15.832541425514457</v>
      </c>
      <c r="L19" s="15">
        <v>16.022980438232374</v>
      </c>
      <c r="M19" s="15">
        <v>16.258592259704887</v>
      </c>
      <c r="N19" s="15">
        <v>16.55505313886328</v>
      </c>
      <c r="O19" s="15">
        <v>16.84520703443021</v>
      </c>
      <c r="P19" s="15">
        <v>14.783484800390637</v>
      </c>
      <c r="Q19" s="15">
        <v>15.66568703189271</v>
      </c>
      <c r="S19" s="9"/>
      <c r="T19" s="9"/>
      <c r="V19" s="9"/>
      <c r="W19" s="9"/>
    </row>
    <row r="21" spans="1:17" ht="15" customHeight="1">
      <c r="A21" s="147" t="s">
        <v>10</v>
      </c>
      <c r="B21" s="148"/>
      <c r="C21" s="148"/>
      <c r="D21" s="148"/>
      <c r="E21" s="148"/>
      <c r="F21" s="148"/>
      <c r="G21" s="148"/>
      <c r="H21" s="148"/>
      <c r="I21" s="148"/>
      <c r="J21" s="148"/>
      <c r="K21" s="148"/>
      <c r="L21" s="148"/>
      <c r="M21" s="148"/>
      <c r="N21" s="148"/>
      <c r="O21" s="148"/>
      <c r="P21" s="148"/>
      <c r="Q21" s="148"/>
    </row>
    <row r="22" ht="7.5" customHeight="1"/>
    <row r="23" spans="1:17" ht="15" customHeight="1">
      <c r="A23" s="149" t="s">
        <v>11</v>
      </c>
      <c r="B23" s="150"/>
      <c r="C23" s="150"/>
      <c r="D23" s="150"/>
      <c r="E23" s="150"/>
      <c r="F23" s="150"/>
      <c r="G23" s="150"/>
      <c r="H23" s="150"/>
      <c r="I23" s="150"/>
      <c r="J23" s="150"/>
      <c r="K23" s="150"/>
      <c r="L23" s="150"/>
      <c r="M23" s="150"/>
      <c r="N23" s="150"/>
      <c r="O23" s="150"/>
      <c r="P23" s="150"/>
      <c r="Q23" s="150"/>
    </row>
    <row r="24" spans="1:17" ht="15" customHeight="1">
      <c r="A24" s="150"/>
      <c r="B24" s="150"/>
      <c r="C24" s="150"/>
      <c r="D24" s="150"/>
      <c r="E24" s="150"/>
      <c r="F24" s="150"/>
      <c r="G24" s="150"/>
      <c r="H24" s="150"/>
      <c r="I24" s="150"/>
      <c r="J24" s="150"/>
      <c r="K24" s="150"/>
      <c r="L24" s="150"/>
      <c r="M24" s="150"/>
      <c r="N24" s="150"/>
      <c r="O24" s="150"/>
      <c r="P24" s="150"/>
      <c r="Q24" s="150"/>
    </row>
    <row r="25" spans="1:17" ht="7.5" customHeight="1">
      <c r="A25" s="16"/>
      <c r="B25" s="16"/>
      <c r="C25" s="16"/>
      <c r="D25" s="16"/>
      <c r="E25" s="16"/>
      <c r="F25" s="16"/>
      <c r="G25" s="16"/>
      <c r="H25" s="16"/>
      <c r="I25" s="16"/>
      <c r="J25" s="16"/>
      <c r="K25" s="16"/>
      <c r="L25" s="16"/>
      <c r="M25" s="16"/>
      <c r="N25" s="16"/>
      <c r="O25" s="16"/>
      <c r="P25" s="16"/>
      <c r="Q25" s="16"/>
    </row>
    <row r="26" spans="1:17" ht="15" customHeight="1">
      <c r="A26" s="147" t="s">
        <v>12</v>
      </c>
      <c r="B26" s="148"/>
      <c r="C26" s="148"/>
      <c r="D26" s="148"/>
      <c r="E26" s="148"/>
      <c r="F26" s="148"/>
      <c r="G26" s="148"/>
      <c r="H26" s="148"/>
      <c r="I26" s="148"/>
      <c r="J26" s="148"/>
      <c r="K26" s="148"/>
      <c r="L26" s="148"/>
      <c r="M26" s="148"/>
      <c r="N26" s="148"/>
      <c r="O26" s="148"/>
      <c r="P26" s="148"/>
      <c r="Q26" s="148"/>
    </row>
    <row r="27" ht="7.5" customHeight="1"/>
    <row r="28" spans="1:17" ht="15" customHeight="1">
      <c r="A28" s="141" t="s">
        <v>54</v>
      </c>
      <c r="B28" s="142"/>
      <c r="C28" s="142"/>
      <c r="D28" s="142"/>
      <c r="E28" s="142"/>
      <c r="F28" s="142"/>
      <c r="G28" s="142"/>
      <c r="H28" s="142"/>
      <c r="I28" s="142"/>
      <c r="J28" s="142"/>
      <c r="K28" s="142"/>
      <c r="L28" s="142"/>
      <c r="M28" s="142"/>
      <c r="N28" s="142"/>
      <c r="O28" s="142"/>
      <c r="P28" s="142"/>
      <c r="Q28" s="142"/>
    </row>
    <row r="29" spans="1:18" ht="15" customHeight="1">
      <c r="A29" s="142"/>
      <c r="B29" s="142"/>
      <c r="C29" s="142"/>
      <c r="D29" s="142"/>
      <c r="E29" s="142"/>
      <c r="F29" s="142"/>
      <c r="G29" s="142"/>
      <c r="H29" s="142"/>
      <c r="I29" s="142"/>
      <c r="J29" s="142"/>
      <c r="K29" s="142"/>
      <c r="L29" s="142"/>
      <c r="M29" s="142"/>
      <c r="N29" s="142"/>
      <c r="O29" s="142"/>
      <c r="P29" s="142"/>
      <c r="Q29" s="142"/>
      <c r="R29" s="17"/>
    </row>
    <row r="30" spans="1:17" ht="15" customHeight="1">
      <c r="A30" s="18"/>
      <c r="B30" s="18"/>
      <c r="C30" s="18"/>
      <c r="D30" s="18"/>
      <c r="E30" s="18"/>
      <c r="F30" s="18"/>
      <c r="G30" s="18"/>
      <c r="H30" s="18"/>
      <c r="I30" s="18"/>
      <c r="J30" s="18"/>
      <c r="K30" s="18"/>
      <c r="L30" s="18"/>
      <c r="M30" s="18"/>
      <c r="N30" s="18"/>
      <c r="O30" s="18"/>
      <c r="P30" s="18"/>
      <c r="Q30" s="18"/>
    </row>
    <row r="35" spans="4:17" ht="15" customHeight="1">
      <c r="D35" s="9"/>
      <c r="E35" s="9"/>
      <c r="F35" s="9"/>
      <c r="G35" s="9"/>
      <c r="H35" s="9"/>
      <c r="I35" s="9"/>
      <c r="J35" s="9"/>
      <c r="K35" s="9"/>
      <c r="L35" s="9"/>
      <c r="M35" s="9"/>
      <c r="N35" s="9"/>
      <c r="O35" s="9"/>
      <c r="P35" s="8"/>
      <c r="Q35" s="8"/>
    </row>
    <row r="36" spans="4:17" ht="15" customHeight="1">
      <c r="D36" s="9"/>
      <c r="P36" s="8"/>
      <c r="Q36" s="8"/>
    </row>
    <row r="37" spans="16:17" ht="15" customHeight="1">
      <c r="P37" s="8"/>
      <c r="Q37" s="8"/>
    </row>
    <row r="41" ht="15" customHeight="1">
      <c r="D41" s="19"/>
    </row>
    <row r="43" spans="5:16" ht="15" customHeight="1">
      <c r="E43" s="20"/>
      <c r="F43" s="20"/>
      <c r="G43" s="20"/>
      <c r="H43" s="20"/>
      <c r="I43" s="20"/>
      <c r="J43" s="20"/>
      <c r="K43" s="20"/>
      <c r="L43" s="20"/>
      <c r="M43" s="20"/>
      <c r="N43" s="20"/>
      <c r="O43" s="20"/>
      <c r="P43" s="20"/>
    </row>
    <row r="44" spans="3:16" ht="15" customHeight="1">
      <c r="C44" s="20"/>
      <c r="D44" s="20"/>
      <c r="E44" s="20"/>
      <c r="F44" s="20"/>
      <c r="G44" s="20"/>
      <c r="H44" s="20"/>
      <c r="I44" s="20"/>
      <c r="J44" s="20"/>
      <c r="K44" s="20"/>
      <c r="L44" s="20"/>
      <c r="M44" s="20"/>
      <c r="N44" s="20"/>
      <c r="O44" s="20"/>
      <c r="P44" s="20"/>
    </row>
    <row r="45" spans="5:15" ht="15" customHeight="1">
      <c r="E45" s="21"/>
      <c r="O45" s="22"/>
    </row>
  </sheetData>
  <sheetProtection/>
  <mergeCells count="7">
    <mergeCell ref="A1:R1"/>
    <mergeCell ref="A28:Q29"/>
    <mergeCell ref="A3:Q3"/>
    <mergeCell ref="P5:Q5"/>
    <mergeCell ref="A21:Q21"/>
    <mergeCell ref="A23:Q24"/>
    <mergeCell ref="A26:Q26"/>
  </mergeCells>
  <hyperlinks>
    <hyperlink ref="A1" r:id="rId1" display="This file supplements information in Chapter 1 of CBO's August 2012 report An Update to the Budget and Economic Outlook: Fiscal Years 2012 to 2022."/>
  </hyperlinks>
  <printOptions/>
  <pageMargins left="0.75" right="0.75" top="1" bottom="1" header="0.5" footer="0.5"/>
  <pageSetup fitToHeight="1" fitToWidth="1" horizontalDpi="600" verticalDpi="600" orientation="landscape" scale="77"/>
</worksheet>
</file>

<file path=xl/worksheets/sheet3.xml><?xml version="1.0" encoding="utf-8"?>
<worksheet xmlns="http://schemas.openxmlformats.org/spreadsheetml/2006/main" xmlns:r="http://schemas.openxmlformats.org/officeDocument/2006/relationships">
  <sheetPr>
    <pageSetUpPr fitToPage="1"/>
  </sheetPr>
  <dimension ref="A1:X37"/>
  <sheetViews>
    <sheetView showGridLines="0" workbookViewId="0" topLeftCell="A1">
      <selection activeCell="A1" sqref="A1:R1"/>
    </sheetView>
  </sheetViews>
  <sheetFormatPr defaultColWidth="8.8515625" defaultRowHeight="15" customHeight="1"/>
  <cols>
    <col min="1" max="2" width="2.28125" style="23" customWidth="1"/>
    <col min="3" max="3" width="32.28125" style="23" customWidth="1"/>
    <col min="4" max="17" width="8.7109375" style="23" customWidth="1"/>
    <col min="18" max="16384" width="8.8515625" style="23" customWidth="1"/>
  </cols>
  <sheetData>
    <row r="1" spans="1:18" ht="15" customHeight="1">
      <c r="A1" s="140" t="s">
        <v>76</v>
      </c>
      <c r="B1" s="140"/>
      <c r="C1" s="140"/>
      <c r="D1" s="140"/>
      <c r="E1" s="140"/>
      <c r="F1" s="140"/>
      <c r="G1" s="140"/>
      <c r="H1" s="140"/>
      <c r="I1" s="140"/>
      <c r="J1" s="140"/>
      <c r="K1" s="140"/>
      <c r="L1" s="140"/>
      <c r="M1" s="140"/>
      <c r="N1" s="140"/>
      <c r="O1" s="140"/>
      <c r="P1" s="140"/>
      <c r="Q1" s="140"/>
      <c r="R1" s="140"/>
    </row>
    <row r="2" spans="1:17" s="26" customFormat="1" ht="15" customHeight="1">
      <c r="A2" s="24"/>
      <c r="B2" s="25"/>
      <c r="C2" s="25"/>
      <c r="D2" s="24"/>
      <c r="E2" s="24"/>
      <c r="F2" s="24"/>
      <c r="G2" s="24"/>
      <c r="H2" s="24"/>
      <c r="I2" s="24"/>
      <c r="J2" s="24"/>
      <c r="K2" s="24"/>
      <c r="L2" s="24"/>
      <c r="M2" s="24"/>
      <c r="N2" s="24"/>
      <c r="O2" s="24"/>
      <c r="P2" s="24"/>
      <c r="Q2" s="24"/>
    </row>
    <row r="3" spans="1:17" s="27" customFormat="1" ht="15" customHeight="1">
      <c r="A3" s="151" t="s">
        <v>13</v>
      </c>
      <c r="B3" s="152"/>
      <c r="C3" s="152"/>
      <c r="D3" s="152"/>
      <c r="E3" s="152"/>
      <c r="F3" s="152"/>
      <c r="G3" s="152"/>
      <c r="H3" s="152"/>
      <c r="I3" s="152"/>
      <c r="J3" s="152"/>
      <c r="K3" s="152"/>
      <c r="L3" s="152"/>
      <c r="M3" s="152"/>
      <c r="N3" s="152"/>
      <c r="O3" s="152"/>
      <c r="P3" s="152"/>
      <c r="Q3" s="152"/>
    </row>
    <row r="4" spans="1:17" ht="15" customHeight="1">
      <c r="A4" s="31"/>
      <c r="B4" s="31"/>
      <c r="C4" s="29"/>
      <c r="D4" s="29"/>
      <c r="E4" s="29"/>
      <c r="F4" s="29"/>
      <c r="G4" s="29"/>
      <c r="H4" s="29"/>
      <c r="I4" s="29"/>
      <c r="J4" s="29"/>
      <c r="K4" s="29"/>
      <c r="L4" s="29"/>
      <c r="M4" s="29"/>
      <c r="N4" s="29"/>
      <c r="O4" s="29"/>
      <c r="P4" s="29"/>
      <c r="Q4" s="29"/>
    </row>
    <row r="5" spans="1:24" ht="15" customHeight="1">
      <c r="A5" s="29"/>
      <c r="B5" s="29"/>
      <c r="C5" s="29"/>
      <c r="D5" s="30"/>
      <c r="E5" s="30"/>
      <c r="F5" s="30"/>
      <c r="G5" s="30"/>
      <c r="H5" s="30"/>
      <c r="I5" s="30"/>
      <c r="J5" s="30"/>
      <c r="K5" s="30"/>
      <c r="L5" s="30"/>
      <c r="M5" s="30"/>
      <c r="N5" s="30"/>
      <c r="O5" s="30"/>
      <c r="P5" s="153" t="s">
        <v>1</v>
      </c>
      <c r="Q5" s="154"/>
      <c r="S5" s="1"/>
      <c r="T5" s="1"/>
      <c r="U5" s="1"/>
      <c r="V5" s="1"/>
      <c r="W5" s="1"/>
      <c r="X5" s="1"/>
    </row>
    <row r="6" spans="1:24" ht="15" customHeight="1">
      <c r="A6" s="31"/>
      <c r="B6" s="31"/>
      <c r="C6" s="29"/>
      <c r="D6" s="30" t="s">
        <v>2</v>
      </c>
      <c r="E6" s="30"/>
      <c r="F6" s="30"/>
      <c r="G6" s="30"/>
      <c r="H6" s="30"/>
      <c r="I6" s="30"/>
      <c r="J6" s="30"/>
      <c r="K6" s="30"/>
      <c r="L6" s="30"/>
      <c r="M6" s="30"/>
      <c r="N6" s="30"/>
      <c r="O6" s="30"/>
      <c r="P6" s="30" t="s">
        <v>3</v>
      </c>
      <c r="Q6" s="30" t="s">
        <v>3</v>
      </c>
      <c r="S6" s="1"/>
      <c r="T6" s="1"/>
      <c r="U6" s="1"/>
      <c r="V6" s="1"/>
      <c r="W6" s="1"/>
      <c r="X6" s="1"/>
    </row>
    <row r="7" spans="1:24" ht="15" customHeight="1">
      <c r="A7" s="28"/>
      <c r="B7" s="28"/>
      <c r="C7" s="28"/>
      <c r="D7" s="32">
        <v>2011</v>
      </c>
      <c r="E7" s="32">
        <v>2012</v>
      </c>
      <c r="F7" s="32">
        <v>2013</v>
      </c>
      <c r="G7" s="32">
        <v>2014</v>
      </c>
      <c r="H7" s="32">
        <v>2015</v>
      </c>
      <c r="I7" s="32">
        <v>2016</v>
      </c>
      <c r="J7" s="32">
        <v>2017</v>
      </c>
      <c r="K7" s="32">
        <v>2018</v>
      </c>
      <c r="L7" s="32">
        <v>2019</v>
      </c>
      <c r="M7" s="32">
        <v>2020</v>
      </c>
      <c r="N7" s="32">
        <v>2021</v>
      </c>
      <c r="O7" s="32">
        <v>2022</v>
      </c>
      <c r="P7" s="32">
        <v>2017</v>
      </c>
      <c r="Q7" s="32">
        <v>2022</v>
      </c>
      <c r="S7" s="1"/>
      <c r="T7" s="1"/>
      <c r="U7" s="1"/>
      <c r="V7" s="1"/>
      <c r="W7" s="1"/>
      <c r="X7" s="1"/>
    </row>
    <row r="8" spans="1:24" ht="15" customHeight="1">
      <c r="A8" s="25" t="s">
        <v>14</v>
      </c>
      <c r="B8" s="25"/>
      <c r="C8" s="25"/>
      <c r="D8" s="24"/>
      <c r="E8" s="24"/>
      <c r="F8" s="24"/>
      <c r="G8" s="24"/>
      <c r="H8" s="24"/>
      <c r="I8" s="24"/>
      <c r="J8" s="24"/>
      <c r="K8" s="24"/>
      <c r="L8" s="24"/>
      <c r="M8" s="24"/>
      <c r="N8" s="24"/>
      <c r="O8" s="24"/>
      <c r="P8" s="24"/>
      <c r="Q8" s="24"/>
      <c r="S8" s="1"/>
      <c r="T8" s="1"/>
      <c r="U8" s="1"/>
      <c r="V8" s="1"/>
      <c r="W8" s="1"/>
      <c r="X8" s="1"/>
    </row>
    <row r="9" spans="1:24" ht="15" customHeight="1">
      <c r="A9" s="25"/>
      <c r="B9" s="25" t="s">
        <v>5</v>
      </c>
      <c r="C9" s="25"/>
      <c r="D9" s="33">
        <v>818.792</v>
      </c>
      <c r="E9" s="33">
        <v>851.196169464461</v>
      </c>
      <c r="F9" s="33">
        <v>958.1928589412178</v>
      </c>
      <c r="G9" s="33">
        <v>1019.5071356515709</v>
      </c>
      <c r="H9" s="33">
        <v>1073.8314249991695</v>
      </c>
      <c r="I9" s="33">
        <v>1142.5694728765097</v>
      </c>
      <c r="J9" s="33">
        <v>1217.2219243353686</v>
      </c>
      <c r="K9" s="33">
        <v>1288.819463141835</v>
      </c>
      <c r="L9" s="33">
        <v>1350.7217967343372</v>
      </c>
      <c r="M9" s="33">
        <v>1412.1112802789385</v>
      </c>
      <c r="N9" s="33">
        <v>1474.467747256666</v>
      </c>
      <c r="O9" s="33">
        <v>1538.7007953802063</v>
      </c>
      <c r="P9" s="8">
        <v>5411.322816803837</v>
      </c>
      <c r="Q9" s="8">
        <v>12476.14389959582</v>
      </c>
      <c r="S9" s="1"/>
      <c r="T9" s="1"/>
      <c r="U9" s="1"/>
      <c r="V9" s="1"/>
      <c r="W9" s="1"/>
      <c r="X9" s="1"/>
    </row>
    <row r="10" spans="1:24" ht="15" customHeight="1">
      <c r="A10" s="25"/>
      <c r="B10" s="25" t="s">
        <v>6</v>
      </c>
      <c r="C10" s="25"/>
      <c r="D10" s="9">
        <v>5.475798213393032</v>
      </c>
      <c r="E10" s="9">
        <v>5.478177258733127</v>
      </c>
      <c r="F10" s="9">
        <v>6.043314266927132</v>
      </c>
      <c r="G10" s="9">
        <v>6.22188942813529</v>
      </c>
      <c r="H10" s="9">
        <v>6.159099339809927</v>
      </c>
      <c r="I10" s="9">
        <v>6.1524432821706965</v>
      </c>
      <c r="J10" s="9">
        <v>6.1802479306880755</v>
      </c>
      <c r="K10" s="9">
        <v>6.203994209316586</v>
      </c>
      <c r="L10" s="9">
        <v>6.207463182055206</v>
      </c>
      <c r="M10" s="9">
        <v>6.210619874062067</v>
      </c>
      <c r="N10" s="9">
        <v>6.216354079201818</v>
      </c>
      <c r="O10" s="9">
        <v>6.221908329426185</v>
      </c>
      <c r="P10" s="9">
        <v>6.153254212432251</v>
      </c>
      <c r="Q10" s="9">
        <v>6.186639093693523</v>
      </c>
      <c r="S10" s="9"/>
      <c r="T10" s="9"/>
      <c r="U10" s="1"/>
      <c r="V10" s="9"/>
      <c r="W10" s="9"/>
      <c r="X10" s="1"/>
    </row>
    <row r="11" spans="1:24" ht="15" customHeight="1">
      <c r="A11" s="25"/>
      <c r="B11" s="25" t="s">
        <v>7</v>
      </c>
      <c r="C11" s="25"/>
      <c r="D11" s="9">
        <v>-5.32160672699562</v>
      </c>
      <c r="E11" s="9">
        <v>3.9575581422951034</v>
      </c>
      <c r="F11" s="9">
        <v>12.570156365256535</v>
      </c>
      <c r="G11" s="9">
        <v>6.398949453464309</v>
      </c>
      <c r="H11" s="9">
        <v>5.328485446340658</v>
      </c>
      <c r="I11" s="9">
        <v>6.401195408990135</v>
      </c>
      <c r="J11" s="9">
        <v>6.533734116921175</v>
      </c>
      <c r="K11" s="9">
        <v>5.882044791919139</v>
      </c>
      <c r="L11" s="9">
        <v>4.8030259755388105</v>
      </c>
      <c r="M11" s="9">
        <v>4.544939134988679</v>
      </c>
      <c r="N11" s="9">
        <v>4.415832367362005</v>
      </c>
      <c r="O11" s="9">
        <v>4.3563549113264655</v>
      </c>
      <c r="P11" s="10">
        <v>7.415763849125834</v>
      </c>
      <c r="Q11" s="10">
        <v>6.099283670854105</v>
      </c>
      <c r="S11" s="9"/>
      <c r="T11" s="9"/>
      <c r="U11" s="1"/>
      <c r="V11" s="9"/>
      <c r="W11" s="9"/>
      <c r="X11" s="1"/>
    </row>
    <row r="12" spans="1:24" ht="7.5" customHeight="1">
      <c r="A12" s="25"/>
      <c r="B12" s="25"/>
      <c r="C12" s="24"/>
      <c r="D12" s="24"/>
      <c r="E12" s="24"/>
      <c r="F12" s="24"/>
      <c r="G12" s="24"/>
      <c r="H12" s="24"/>
      <c r="I12" s="24"/>
      <c r="J12" s="24"/>
      <c r="K12" s="24"/>
      <c r="L12" s="24"/>
      <c r="M12" s="24"/>
      <c r="N12" s="24"/>
      <c r="O12" s="24"/>
      <c r="P12" s="24"/>
      <c r="Q12" s="24"/>
      <c r="S12" s="1"/>
      <c r="T12" s="1"/>
      <c r="U12" s="1"/>
      <c r="V12" s="1"/>
      <c r="W12" s="1"/>
      <c r="X12" s="1"/>
    </row>
    <row r="13" spans="1:24" ht="15" customHeight="1">
      <c r="A13" s="24" t="s">
        <v>15</v>
      </c>
      <c r="B13" s="25"/>
      <c r="C13" s="25"/>
      <c r="D13" s="24"/>
      <c r="E13" s="24"/>
      <c r="F13" s="24"/>
      <c r="G13" s="24"/>
      <c r="H13" s="24"/>
      <c r="I13" s="24"/>
      <c r="J13" s="24"/>
      <c r="K13" s="24"/>
      <c r="L13" s="24"/>
      <c r="M13" s="24"/>
      <c r="N13" s="24"/>
      <c r="O13" s="24"/>
      <c r="P13" s="24"/>
      <c r="Q13" s="24"/>
      <c r="S13" s="1"/>
      <c r="T13" s="1"/>
      <c r="U13" s="1"/>
      <c r="V13" s="1"/>
      <c r="W13" s="1"/>
      <c r="X13" s="1"/>
    </row>
    <row r="14" spans="1:24" ht="15" customHeight="1">
      <c r="A14" s="25"/>
      <c r="B14" s="25" t="s">
        <v>5</v>
      </c>
      <c r="C14" s="25"/>
      <c r="D14" s="33">
        <v>6599.15</v>
      </c>
      <c r="E14" s="33">
        <v>6830.8265</v>
      </c>
      <c r="F14" s="33">
        <v>6997.63425</v>
      </c>
      <c r="G14" s="33">
        <v>7230.27125</v>
      </c>
      <c r="H14" s="33">
        <v>7704.974</v>
      </c>
      <c r="I14" s="33">
        <v>8247.88975</v>
      </c>
      <c r="J14" s="33">
        <v>8813.103</v>
      </c>
      <c r="K14" s="33">
        <v>9359.90375</v>
      </c>
      <c r="L14" s="33">
        <v>9840.892749999999</v>
      </c>
      <c r="M14" s="33">
        <v>10309.210000000001</v>
      </c>
      <c r="N14" s="33">
        <v>10775.9925</v>
      </c>
      <c r="O14" s="33">
        <v>11251.2375</v>
      </c>
      <c r="P14" s="8">
        <v>38993.87225</v>
      </c>
      <c r="Q14" s="8">
        <v>90531.10875</v>
      </c>
      <c r="S14" s="1"/>
      <c r="T14" s="1"/>
      <c r="U14" s="1"/>
      <c r="V14" s="1"/>
      <c r="W14" s="1"/>
      <c r="X14" s="1"/>
    </row>
    <row r="15" spans="1:24" ht="15" customHeight="1">
      <c r="A15" s="25"/>
      <c r="B15" s="25" t="s">
        <v>6</v>
      </c>
      <c r="C15" s="25"/>
      <c r="D15" s="9">
        <v>44.13283688642857</v>
      </c>
      <c r="E15" s="9">
        <v>43.962226021523435</v>
      </c>
      <c r="F15" s="9">
        <v>44.13402010164348</v>
      </c>
      <c r="G15" s="9">
        <v>44.12519214411857</v>
      </c>
      <c r="H15" s="9">
        <v>44.19287717966473</v>
      </c>
      <c r="I15" s="9">
        <v>44.41276884172154</v>
      </c>
      <c r="J15" s="9">
        <v>44.74710855083489</v>
      </c>
      <c r="K15" s="9">
        <v>45.055797437449236</v>
      </c>
      <c r="L15" s="9">
        <v>45.225433965654524</v>
      </c>
      <c r="M15" s="9">
        <v>45.34103325003681</v>
      </c>
      <c r="N15" s="9">
        <v>45.431570178091164</v>
      </c>
      <c r="O15" s="9">
        <v>45.49563406204942</v>
      </c>
      <c r="P15" s="9">
        <v>44.34021343843539</v>
      </c>
      <c r="Q15" s="9">
        <v>44.892340221109045</v>
      </c>
      <c r="S15" s="9"/>
      <c r="T15" s="9"/>
      <c r="U15" s="1"/>
      <c r="V15" s="9"/>
      <c r="W15" s="9"/>
      <c r="X15" s="1"/>
    </row>
    <row r="16" spans="1:24" ht="15" customHeight="1">
      <c r="A16" s="25"/>
      <c r="B16" s="25" t="s">
        <v>7</v>
      </c>
      <c r="C16" s="25"/>
      <c r="D16" s="9">
        <v>3.81204453481101</v>
      </c>
      <c r="E16" s="9">
        <v>3.5107021358811386</v>
      </c>
      <c r="F16" s="9">
        <v>2.441984875475911</v>
      </c>
      <c r="G16" s="9">
        <v>3.324509279689769</v>
      </c>
      <c r="H16" s="9">
        <v>6.565490195129264</v>
      </c>
      <c r="I16" s="9">
        <v>7.046302167924257</v>
      </c>
      <c r="J16" s="9">
        <v>6.852822565917527</v>
      </c>
      <c r="K16" s="9">
        <v>6.204406665847428</v>
      </c>
      <c r="L16" s="9">
        <v>5.138824210665627</v>
      </c>
      <c r="M16" s="9">
        <v>4.758889888318341</v>
      </c>
      <c r="N16" s="9">
        <v>4.527820269448379</v>
      </c>
      <c r="O16" s="9">
        <v>4.410220218694461</v>
      </c>
      <c r="P16" s="10">
        <v>5.227952054625673</v>
      </c>
      <c r="Q16" s="10">
        <v>5.1169385150725555</v>
      </c>
      <c r="S16" s="9"/>
      <c r="T16" s="9"/>
      <c r="U16" s="1"/>
      <c r="V16" s="9"/>
      <c r="W16" s="9"/>
      <c r="X16" s="1"/>
    </row>
    <row r="17" spans="1:23" ht="7.5" customHeight="1">
      <c r="A17" s="25"/>
      <c r="B17" s="25"/>
      <c r="C17" s="24"/>
      <c r="D17" s="24"/>
      <c r="E17" s="24"/>
      <c r="F17" s="24"/>
      <c r="G17" s="24"/>
      <c r="H17" s="24"/>
      <c r="I17" s="24"/>
      <c r="J17" s="24"/>
      <c r="K17" s="24"/>
      <c r="L17" s="24"/>
      <c r="M17" s="24"/>
      <c r="N17" s="24"/>
      <c r="O17" s="24"/>
      <c r="P17" s="24"/>
      <c r="Q17" s="24"/>
      <c r="S17" s="1"/>
      <c r="T17" s="1"/>
      <c r="U17" s="1"/>
      <c r="V17" s="1"/>
      <c r="W17" s="1"/>
    </row>
    <row r="18" spans="1:23" ht="15" customHeight="1">
      <c r="A18" s="24" t="s">
        <v>16</v>
      </c>
      <c r="B18" s="25"/>
      <c r="C18" s="25"/>
      <c r="D18" s="25"/>
      <c r="E18" s="25"/>
      <c r="F18" s="25"/>
      <c r="G18" s="25"/>
      <c r="H18" s="25"/>
      <c r="I18" s="25"/>
      <c r="J18" s="25"/>
      <c r="K18" s="25"/>
      <c r="L18" s="25"/>
      <c r="M18" s="25"/>
      <c r="N18" s="25"/>
      <c r="O18" s="25"/>
      <c r="P18" s="34"/>
      <c r="Q18" s="34"/>
      <c r="S18" s="1"/>
      <c r="T18" s="1"/>
      <c r="U18" s="1"/>
      <c r="V18" s="1"/>
      <c r="W18" s="1"/>
    </row>
    <row r="19" spans="1:23" ht="15" customHeight="1">
      <c r="A19" s="13" t="s">
        <v>17</v>
      </c>
      <c r="B19" s="14"/>
      <c r="C19" s="14"/>
      <c r="D19" s="15">
        <v>12.407537334353668</v>
      </c>
      <c r="E19" s="15">
        <v>12.461100709620732</v>
      </c>
      <c r="F19" s="15">
        <v>13.693097191257428</v>
      </c>
      <c r="G19" s="15">
        <v>14.100537869192264</v>
      </c>
      <c r="H19" s="15">
        <v>13.936859812884112</v>
      </c>
      <c r="I19" s="15">
        <v>13.852870340277157</v>
      </c>
      <c r="J19" s="15">
        <v>13.811502308952575</v>
      </c>
      <c r="K19" s="15">
        <v>13.769580303022188</v>
      </c>
      <c r="L19" s="15">
        <v>13.725602250205778</v>
      </c>
      <c r="M19" s="15">
        <v>13.697570233596352</v>
      </c>
      <c r="N19" s="15">
        <v>13.68289507677985</v>
      </c>
      <c r="O19" s="15">
        <v>13.675836061412857</v>
      </c>
      <c r="P19" s="15">
        <v>13.877367146587593</v>
      </c>
      <c r="Q19" s="15">
        <v>13.781057220947623</v>
      </c>
      <c r="S19" s="9"/>
      <c r="T19" s="9"/>
      <c r="U19" s="1"/>
      <c r="V19" s="9"/>
      <c r="W19" s="9"/>
    </row>
    <row r="20" spans="1:17" ht="15" customHeight="1">
      <c r="A20" s="25"/>
      <c r="B20" s="25"/>
      <c r="C20" s="24"/>
      <c r="D20" s="24"/>
      <c r="E20" s="24"/>
      <c r="F20" s="24"/>
      <c r="G20" s="24"/>
      <c r="H20" s="24"/>
      <c r="I20" s="24"/>
      <c r="J20" s="24"/>
      <c r="K20" s="24"/>
      <c r="L20" s="24"/>
      <c r="M20" s="24"/>
      <c r="N20" s="24"/>
      <c r="O20" s="24"/>
      <c r="P20" s="24"/>
      <c r="Q20" s="24"/>
    </row>
    <row r="21" spans="1:17" ht="15" customHeight="1">
      <c r="A21" s="155" t="s">
        <v>10</v>
      </c>
      <c r="B21" s="156"/>
      <c r="C21" s="156"/>
      <c r="D21" s="156"/>
      <c r="E21" s="29"/>
      <c r="F21" s="29"/>
      <c r="G21" s="29"/>
      <c r="H21" s="29"/>
      <c r="I21" s="29"/>
      <c r="J21" s="29"/>
      <c r="K21" s="29"/>
      <c r="L21" s="29"/>
      <c r="M21" s="29"/>
      <c r="N21" s="29"/>
      <c r="O21" s="29"/>
      <c r="P21" s="29"/>
      <c r="Q21" s="29"/>
    </row>
    <row r="22" spans="1:17" ht="7.5" customHeight="1">
      <c r="A22" s="24"/>
      <c r="B22" s="25"/>
      <c r="C22" s="25"/>
      <c r="D22" s="25"/>
      <c r="E22" s="29"/>
      <c r="F22" s="29"/>
      <c r="G22" s="29"/>
      <c r="H22" s="29"/>
      <c r="I22" s="29"/>
      <c r="J22" s="29"/>
      <c r="K22" s="29"/>
      <c r="L22" s="29"/>
      <c r="M22" s="29"/>
      <c r="N22" s="29"/>
      <c r="O22" s="29"/>
      <c r="P22" s="29"/>
      <c r="Q22" s="29"/>
    </row>
    <row r="23" spans="1:17" ht="15" customHeight="1">
      <c r="A23" s="155" t="s">
        <v>18</v>
      </c>
      <c r="B23" s="157"/>
      <c r="C23" s="157"/>
      <c r="D23" s="157"/>
      <c r="E23" s="157"/>
      <c r="F23" s="157"/>
      <c r="G23" s="157"/>
      <c r="H23" s="157"/>
      <c r="I23" s="157"/>
      <c r="J23" s="157"/>
      <c r="K23" s="157"/>
      <c r="L23" s="157"/>
      <c r="M23" s="157"/>
      <c r="N23" s="157"/>
      <c r="O23" s="157"/>
      <c r="P23" s="157"/>
      <c r="Q23" s="157"/>
    </row>
    <row r="24" spans="1:17" ht="7.5" customHeight="1">
      <c r="A24" s="25"/>
      <c r="B24" s="25"/>
      <c r="C24" s="25"/>
      <c r="D24" s="25"/>
      <c r="E24" s="25"/>
      <c r="F24" s="25"/>
      <c r="G24" s="25"/>
      <c r="H24" s="25"/>
      <c r="I24" s="25"/>
      <c r="J24" s="25"/>
      <c r="K24" s="25"/>
      <c r="L24" s="25"/>
      <c r="M24" s="25"/>
      <c r="N24" s="25"/>
      <c r="O24" s="25"/>
      <c r="P24" s="25"/>
      <c r="Q24" s="25"/>
    </row>
    <row r="25" spans="1:17" ht="15" customHeight="1">
      <c r="A25" s="25" t="s">
        <v>12</v>
      </c>
      <c r="B25" s="25"/>
      <c r="C25" s="25"/>
      <c r="D25" s="25"/>
      <c r="E25" s="25"/>
      <c r="F25" s="25"/>
      <c r="G25" s="25"/>
      <c r="H25" s="25"/>
      <c r="I25" s="25"/>
      <c r="J25" s="25"/>
      <c r="K25" s="25"/>
      <c r="L25" s="25"/>
      <c r="M25" s="25"/>
      <c r="N25" s="25"/>
      <c r="O25" s="25"/>
      <c r="P25" s="25"/>
      <c r="Q25" s="25"/>
    </row>
    <row r="26" spans="1:17" ht="7.5" customHeight="1">
      <c r="A26" s="25"/>
      <c r="B26" s="25"/>
      <c r="C26" s="25"/>
      <c r="D26" s="25"/>
      <c r="E26" s="25"/>
      <c r="F26" s="25"/>
      <c r="G26" s="25"/>
      <c r="H26" s="25"/>
      <c r="I26" s="25"/>
      <c r="J26" s="25"/>
      <c r="K26" s="25"/>
      <c r="L26" s="25"/>
      <c r="M26" s="25"/>
      <c r="N26" s="25"/>
      <c r="O26" s="25"/>
      <c r="P26" s="25"/>
      <c r="Q26" s="25"/>
    </row>
    <row r="27" spans="1:17" ht="15" customHeight="1">
      <c r="A27" s="141" t="s">
        <v>50</v>
      </c>
      <c r="B27" s="142"/>
      <c r="C27" s="142"/>
      <c r="D27" s="142"/>
      <c r="E27" s="142"/>
      <c r="F27" s="142"/>
      <c r="G27" s="142"/>
      <c r="H27" s="142"/>
      <c r="I27" s="142"/>
      <c r="J27" s="142"/>
      <c r="K27" s="142"/>
      <c r="L27" s="142"/>
      <c r="M27" s="142"/>
      <c r="N27" s="142"/>
      <c r="O27" s="142"/>
      <c r="P27" s="142"/>
      <c r="Q27" s="142"/>
    </row>
    <row r="28" spans="1:17" ht="15" customHeight="1">
      <c r="A28" s="142"/>
      <c r="B28" s="142"/>
      <c r="C28" s="142"/>
      <c r="D28" s="142"/>
      <c r="E28" s="142"/>
      <c r="F28" s="142"/>
      <c r="G28" s="142"/>
      <c r="H28" s="142"/>
      <c r="I28" s="142"/>
      <c r="J28" s="142"/>
      <c r="K28" s="142"/>
      <c r="L28" s="142"/>
      <c r="M28" s="142"/>
      <c r="N28" s="142"/>
      <c r="O28" s="142"/>
      <c r="P28" s="142"/>
      <c r="Q28" s="142"/>
    </row>
    <row r="29" spans="1:17" ht="15" customHeight="1">
      <c r="A29" s="14"/>
      <c r="B29" s="14"/>
      <c r="C29" s="36"/>
      <c r="D29" s="36"/>
      <c r="E29" s="36"/>
      <c r="F29" s="36"/>
      <c r="G29" s="36"/>
      <c r="H29" s="36"/>
      <c r="I29" s="36"/>
      <c r="J29" s="36"/>
      <c r="K29" s="36"/>
      <c r="L29" s="36"/>
      <c r="M29" s="36"/>
      <c r="N29" s="36"/>
      <c r="O29" s="36"/>
      <c r="P29" s="36"/>
      <c r="Q29" s="36"/>
    </row>
    <row r="30" spans="1:17" ht="15" customHeight="1">
      <c r="A30" s="25"/>
      <c r="B30" s="25"/>
      <c r="C30" s="37"/>
      <c r="D30" s="37"/>
      <c r="E30" s="37"/>
      <c r="F30" s="37"/>
      <c r="G30" s="37"/>
      <c r="H30" s="37"/>
      <c r="I30" s="37"/>
      <c r="J30" s="37"/>
      <c r="K30" s="37"/>
      <c r="L30" s="37"/>
      <c r="M30" s="37"/>
      <c r="N30" s="37"/>
      <c r="O30" s="37"/>
      <c r="P30" s="37"/>
      <c r="Q30" s="37"/>
    </row>
    <row r="34" spans="2:17" ht="15" customHeight="1">
      <c r="B34" s="1"/>
      <c r="C34" s="1"/>
      <c r="D34" s="1"/>
      <c r="E34" s="1"/>
      <c r="F34" s="1"/>
      <c r="G34" s="1"/>
      <c r="H34" s="1"/>
      <c r="I34" s="1"/>
      <c r="J34" s="1"/>
      <c r="K34" s="1"/>
      <c r="L34" s="1"/>
      <c r="M34" s="1"/>
      <c r="N34" s="1"/>
      <c r="O34" s="1"/>
      <c r="P34" s="1"/>
      <c r="Q34" s="1"/>
    </row>
    <row r="35" spans="2:17" ht="15" customHeight="1">
      <c r="B35" s="1"/>
      <c r="C35" s="1"/>
      <c r="D35" s="9"/>
      <c r="E35" s="9"/>
      <c r="F35" s="9"/>
      <c r="G35" s="9"/>
      <c r="H35" s="9"/>
      <c r="I35" s="9"/>
      <c r="J35" s="9"/>
      <c r="K35" s="9"/>
      <c r="L35" s="9"/>
      <c r="M35" s="9"/>
      <c r="N35" s="9"/>
      <c r="O35" s="9"/>
      <c r="P35" s="8"/>
      <c r="Q35" s="8"/>
    </row>
    <row r="36" spans="16:17" ht="15" customHeight="1">
      <c r="P36" s="8"/>
      <c r="Q36" s="8"/>
    </row>
    <row r="37" spans="16:17" ht="15" customHeight="1">
      <c r="P37" s="8"/>
      <c r="Q37" s="8"/>
    </row>
  </sheetData>
  <sheetProtection/>
  <mergeCells count="6">
    <mergeCell ref="A1:R1"/>
    <mergeCell ref="A27:Q28"/>
    <mergeCell ref="A3:Q3"/>
    <mergeCell ref="P5:Q5"/>
    <mergeCell ref="A21:D21"/>
    <mergeCell ref="A23:Q23"/>
  </mergeCells>
  <hyperlinks>
    <hyperlink ref="A1" r:id="rId1" display="This file supplements information in Chapter 1 of CBO's August 2012 report An Update to the Budget and Economic Outlook: Fiscal Years 2012 to 2022."/>
  </hyperlinks>
  <printOptions/>
  <pageMargins left="0.7" right="0.7" top="0.75" bottom="0.75" header="0.3" footer="0.3"/>
  <pageSetup fitToHeight="1" fitToWidth="1" horizontalDpi="600" verticalDpi="600" orientation="landscape" scale="78"/>
</worksheet>
</file>

<file path=xl/worksheets/sheet4.xml><?xml version="1.0" encoding="utf-8"?>
<worksheet xmlns="http://schemas.openxmlformats.org/spreadsheetml/2006/main" xmlns:r="http://schemas.openxmlformats.org/officeDocument/2006/relationships">
  <sheetPr>
    <pageSetUpPr fitToPage="1"/>
  </sheetPr>
  <dimension ref="A1:S29"/>
  <sheetViews>
    <sheetView showGridLines="0" workbookViewId="0" topLeftCell="A1">
      <selection activeCell="A1" sqref="A1:R1"/>
    </sheetView>
  </sheetViews>
  <sheetFormatPr defaultColWidth="8.8515625" defaultRowHeight="15" customHeight="1"/>
  <cols>
    <col min="1" max="1" width="2.7109375" style="80" customWidth="1"/>
    <col min="2" max="2" width="25.28125" style="80" customWidth="1"/>
    <col min="3" max="16384" width="8.8515625" style="80" customWidth="1"/>
  </cols>
  <sheetData>
    <row r="1" spans="1:18" ht="15" customHeight="1">
      <c r="A1" s="140" t="s">
        <v>76</v>
      </c>
      <c r="B1" s="140"/>
      <c r="C1" s="140"/>
      <c r="D1" s="140"/>
      <c r="E1" s="140"/>
      <c r="F1" s="140"/>
      <c r="G1" s="140"/>
      <c r="H1" s="140"/>
      <c r="I1" s="140"/>
      <c r="J1" s="140"/>
      <c r="K1" s="140"/>
      <c r="L1" s="140"/>
      <c r="M1" s="140"/>
      <c r="N1" s="140"/>
      <c r="O1" s="140"/>
      <c r="P1" s="140"/>
      <c r="Q1" s="140"/>
      <c r="R1" s="140"/>
    </row>
    <row r="2" spans="1:16" ht="15" customHeight="1">
      <c r="A2" s="158"/>
      <c r="B2" s="158"/>
      <c r="C2" s="159"/>
      <c r="D2" s="159"/>
      <c r="E2" s="26"/>
      <c r="F2" s="26"/>
      <c r="G2" s="26"/>
      <c r="H2" s="26"/>
      <c r="I2" s="26"/>
      <c r="J2" s="26"/>
      <c r="K2" s="26"/>
      <c r="L2" s="26"/>
      <c r="M2" s="26"/>
      <c r="N2" s="26"/>
      <c r="O2" s="87"/>
      <c r="P2" s="87"/>
    </row>
    <row r="3" spans="1:16" s="95" customFormat="1" ht="15" customHeight="1">
      <c r="A3" s="88" t="s">
        <v>55</v>
      </c>
      <c r="B3" s="88"/>
      <c r="C3" s="91"/>
      <c r="D3" s="91"/>
      <c r="E3" s="94"/>
      <c r="F3" s="94"/>
      <c r="G3" s="94"/>
      <c r="H3" s="94"/>
      <c r="I3" s="94"/>
      <c r="J3" s="94"/>
      <c r="K3" s="94"/>
      <c r="L3" s="94"/>
      <c r="M3" s="94"/>
      <c r="N3" s="94"/>
      <c r="O3" s="91"/>
      <c r="P3" s="91"/>
    </row>
    <row r="4" spans="1:16" s="96" customFormat="1" ht="15" customHeight="1">
      <c r="A4" s="79" t="s">
        <v>25</v>
      </c>
      <c r="B4" s="79"/>
      <c r="C4" s="79"/>
      <c r="D4" s="79"/>
      <c r="E4" s="79"/>
      <c r="F4" s="79"/>
      <c r="G4" s="79"/>
      <c r="H4" s="79"/>
      <c r="I4" s="79"/>
      <c r="J4" s="79"/>
      <c r="K4" s="79"/>
      <c r="L4" s="79"/>
      <c r="M4" s="79"/>
      <c r="N4" s="79"/>
      <c r="O4" s="79"/>
      <c r="P4" s="79"/>
    </row>
    <row r="5" spans="1:16" s="96" customFormat="1" ht="15" customHeight="1">
      <c r="A5" s="135"/>
      <c r="B5" s="135"/>
      <c r="C5" s="26"/>
      <c r="D5" s="26"/>
      <c r="E5" s="26"/>
      <c r="F5" s="26"/>
      <c r="G5" s="26"/>
      <c r="H5" s="26"/>
      <c r="I5" s="26"/>
      <c r="J5" s="26"/>
      <c r="K5" s="26"/>
      <c r="L5" s="26"/>
      <c r="M5" s="26"/>
      <c r="N5" s="26"/>
      <c r="O5" s="26"/>
      <c r="P5" s="26"/>
    </row>
    <row r="6" spans="1:16" ht="15" customHeight="1">
      <c r="A6" s="30"/>
      <c r="B6" s="30"/>
      <c r="C6" s="30"/>
      <c r="D6" s="30"/>
      <c r="E6" s="30"/>
      <c r="F6" s="30"/>
      <c r="G6" s="30"/>
      <c r="H6" s="30"/>
      <c r="I6" s="30"/>
      <c r="J6" s="30"/>
      <c r="K6" s="30"/>
      <c r="L6" s="30"/>
      <c r="M6" s="30"/>
      <c r="N6" s="30"/>
      <c r="O6" s="153" t="s">
        <v>26</v>
      </c>
      <c r="P6" s="153"/>
    </row>
    <row r="7" spans="1:16" ht="15" customHeight="1">
      <c r="A7" s="30"/>
      <c r="B7" s="30"/>
      <c r="C7" s="30" t="s">
        <v>2</v>
      </c>
      <c r="D7" s="87"/>
      <c r="E7" s="87"/>
      <c r="F7" s="87"/>
      <c r="G7" s="87"/>
      <c r="H7" s="87"/>
      <c r="I7" s="87"/>
      <c r="J7" s="87"/>
      <c r="K7" s="87"/>
      <c r="L7" s="87"/>
      <c r="M7" s="87"/>
      <c r="N7" s="87"/>
      <c r="O7" s="30" t="s">
        <v>3</v>
      </c>
      <c r="P7" s="30" t="s">
        <v>3</v>
      </c>
    </row>
    <row r="8" spans="1:16" ht="15" customHeight="1">
      <c r="A8" s="32"/>
      <c r="B8" s="32"/>
      <c r="C8" s="32">
        <v>2011</v>
      </c>
      <c r="D8" s="32">
        <v>2012</v>
      </c>
      <c r="E8" s="32">
        <v>2013</v>
      </c>
      <c r="F8" s="32">
        <v>2014</v>
      </c>
      <c r="G8" s="32">
        <v>2015</v>
      </c>
      <c r="H8" s="32">
        <v>2016</v>
      </c>
      <c r="I8" s="32">
        <v>2017</v>
      </c>
      <c r="J8" s="32">
        <v>2018</v>
      </c>
      <c r="K8" s="32">
        <v>2019</v>
      </c>
      <c r="L8" s="32">
        <v>2020</v>
      </c>
      <c r="M8" s="32">
        <v>2021</v>
      </c>
      <c r="N8" s="32">
        <v>2022</v>
      </c>
      <c r="O8" s="32">
        <v>2017</v>
      </c>
      <c r="P8" s="32">
        <v>2022</v>
      </c>
    </row>
    <row r="9" spans="1:16" ht="15" customHeight="1">
      <c r="A9" s="26" t="s">
        <v>44</v>
      </c>
      <c r="B9" s="26"/>
      <c r="C9" s="97">
        <v>565.788</v>
      </c>
      <c r="D9" s="97">
        <v>571.589</v>
      </c>
      <c r="E9" s="97">
        <v>673.049</v>
      </c>
      <c r="F9" s="97">
        <v>728.78</v>
      </c>
      <c r="G9" s="97">
        <v>768.434</v>
      </c>
      <c r="H9" s="97">
        <v>819.112</v>
      </c>
      <c r="I9" s="97">
        <v>873.841</v>
      </c>
      <c r="J9" s="97">
        <v>927.457</v>
      </c>
      <c r="K9" s="97">
        <v>974.352</v>
      </c>
      <c r="L9" s="97">
        <v>1019.4730000000001</v>
      </c>
      <c r="M9" s="97">
        <v>1063.922</v>
      </c>
      <c r="N9" s="97">
        <v>1108.427</v>
      </c>
      <c r="O9" s="98">
        <v>3863.215</v>
      </c>
      <c r="P9" s="98">
        <v>8956.847</v>
      </c>
    </row>
    <row r="10" spans="1:16" ht="15" customHeight="1">
      <c r="A10" s="26" t="s">
        <v>45</v>
      </c>
      <c r="B10" s="26"/>
      <c r="C10" s="97">
        <v>188.49</v>
      </c>
      <c r="D10" s="97">
        <v>201.422</v>
      </c>
      <c r="E10" s="97">
        <v>209.16099999999997</v>
      </c>
      <c r="F10" s="97">
        <v>220.088</v>
      </c>
      <c r="G10" s="97">
        <v>235.303</v>
      </c>
      <c r="H10" s="97">
        <v>253.53900000000002</v>
      </c>
      <c r="I10" s="97">
        <v>272.621</v>
      </c>
      <c r="J10" s="97">
        <v>291.036</v>
      </c>
      <c r="K10" s="97">
        <v>307.385</v>
      </c>
      <c r="L10" s="97">
        <v>323.085</v>
      </c>
      <c r="M10" s="97">
        <v>338.9</v>
      </c>
      <c r="N10" s="97">
        <v>355.009</v>
      </c>
      <c r="O10" s="98">
        <v>1190.713</v>
      </c>
      <c r="P10" s="98">
        <v>2806.1279999999997</v>
      </c>
    </row>
    <row r="11" spans="1:16" ht="15" customHeight="1">
      <c r="A11" s="26" t="s">
        <v>46</v>
      </c>
      <c r="B11" s="26"/>
      <c r="C11" s="99">
        <v>56.24100000000001</v>
      </c>
      <c r="D11" s="99">
        <v>70.197</v>
      </c>
      <c r="E11" s="99">
        <v>67.779</v>
      </c>
      <c r="F11" s="99">
        <v>62.23</v>
      </c>
      <c r="G11" s="99">
        <v>61.213</v>
      </c>
      <c r="H11" s="99">
        <v>60.57899999999999</v>
      </c>
      <c r="I11" s="99">
        <v>60.931999999999995</v>
      </c>
      <c r="J11" s="99">
        <v>59.979</v>
      </c>
      <c r="K11" s="99">
        <v>58.103</v>
      </c>
      <c r="L11" s="99">
        <v>57.972</v>
      </c>
      <c r="M11" s="99">
        <v>59.284</v>
      </c>
      <c r="N11" s="99">
        <v>62.042</v>
      </c>
      <c r="O11" s="98">
        <v>312.73400000000004</v>
      </c>
      <c r="P11" s="98">
        <v>610.115</v>
      </c>
    </row>
    <row r="12" spans="1:16" ht="15" customHeight="1">
      <c r="A12" s="26" t="s">
        <v>47</v>
      </c>
      <c r="B12" s="26"/>
      <c r="C12" s="99">
        <v>4.238</v>
      </c>
      <c r="D12" s="99">
        <v>4.372</v>
      </c>
      <c r="E12" s="99">
        <v>4.629</v>
      </c>
      <c r="F12" s="99">
        <v>4.7010000000000005</v>
      </c>
      <c r="G12" s="99">
        <v>4.97</v>
      </c>
      <c r="H12" s="99">
        <v>5.183</v>
      </c>
      <c r="I12" s="99">
        <v>5.37</v>
      </c>
      <c r="J12" s="99">
        <v>5.539</v>
      </c>
      <c r="K12" s="99">
        <v>5.685</v>
      </c>
      <c r="L12" s="99">
        <v>5.9510000000000005</v>
      </c>
      <c r="M12" s="99">
        <v>6.251</v>
      </c>
      <c r="N12" s="99">
        <v>6.595</v>
      </c>
      <c r="O12" s="98">
        <v>24.851999999999997</v>
      </c>
      <c r="P12" s="98">
        <v>54.873000000000005</v>
      </c>
    </row>
    <row r="13" spans="1:16" ht="15" customHeight="1">
      <c r="A13" s="26" t="s">
        <v>56</v>
      </c>
      <c r="B13" s="26"/>
      <c r="C13" s="99">
        <v>4.035</v>
      </c>
      <c r="D13" s="99">
        <v>3.616</v>
      </c>
      <c r="E13" s="99">
        <v>3.575</v>
      </c>
      <c r="F13" s="99">
        <v>3.708</v>
      </c>
      <c r="G13" s="99">
        <v>3.911</v>
      </c>
      <c r="H13" s="99">
        <v>4.156000000000001</v>
      </c>
      <c r="I13" s="99">
        <v>4.458</v>
      </c>
      <c r="J13" s="99">
        <v>4.808</v>
      </c>
      <c r="K13" s="99">
        <v>5.196000000000001</v>
      </c>
      <c r="L13" s="99">
        <v>5.631</v>
      </c>
      <c r="M13" s="99">
        <v>6.111000000000001</v>
      </c>
      <c r="N13" s="99">
        <v>6.627000000000001</v>
      </c>
      <c r="O13" s="98">
        <v>19.808</v>
      </c>
      <c r="P13" s="98">
        <v>48.181000000000004</v>
      </c>
    </row>
    <row r="14" spans="1:16" ht="3" customHeight="1">
      <c r="A14" s="26"/>
      <c r="B14" s="26"/>
      <c r="C14" s="92" t="s">
        <v>48</v>
      </c>
      <c r="D14" s="92" t="s">
        <v>48</v>
      </c>
      <c r="E14" s="92" t="s">
        <v>48</v>
      </c>
      <c r="F14" s="92" t="s">
        <v>49</v>
      </c>
      <c r="G14" s="92" t="s">
        <v>49</v>
      </c>
      <c r="H14" s="92" t="s">
        <v>49</v>
      </c>
      <c r="I14" s="92" t="s">
        <v>49</v>
      </c>
      <c r="J14" s="92" t="s">
        <v>49</v>
      </c>
      <c r="K14" s="92" t="s">
        <v>49</v>
      </c>
      <c r="L14" s="92" t="s">
        <v>49</v>
      </c>
      <c r="M14" s="92" t="s">
        <v>49</v>
      </c>
      <c r="N14" s="92" t="s">
        <v>49</v>
      </c>
      <c r="O14" s="92" t="s">
        <v>49</v>
      </c>
      <c r="P14" s="92" t="s">
        <v>73</v>
      </c>
    </row>
    <row r="15" spans="1:16" ht="15" customHeight="1">
      <c r="A15" s="102"/>
      <c r="B15" s="79" t="s">
        <v>41</v>
      </c>
      <c r="C15" s="100">
        <v>818.7919999999999</v>
      </c>
      <c r="D15" s="100">
        <v>851.196</v>
      </c>
      <c r="E15" s="100">
        <v>958.193</v>
      </c>
      <c r="F15" s="100">
        <v>1019.507</v>
      </c>
      <c r="G15" s="100">
        <v>1073.8310000000001</v>
      </c>
      <c r="H15" s="100">
        <v>1142.569</v>
      </c>
      <c r="I15" s="100">
        <v>1217.222</v>
      </c>
      <c r="J15" s="100">
        <v>1288.819</v>
      </c>
      <c r="K15" s="100">
        <v>1350.7220000000002</v>
      </c>
      <c r="L15" s="100">
        <v>1412.111</v>
      </c>
      <c r="M15" s="100">
        <v>1474.4679999999998</v>
      </c>
      <c r="N15" s="100">
        <v>1538.701</v>
      </c>
      <c r="O15" s="100">
        <v>5411.323</v>
      </c>
      <c r="P15" s="100">
        <v>12476.143999999998</v>
      </c>
    </row>
    <row r="16" spans="1:16" ht="15" customHeight="1">
      <c r="A16" s="87"/>
      <c r="B16" s="127"/>
      <c r="C16" s="101"/>
      <c r="D16" s="101"/>
      <c r="E16" s="101"/>
      <c r="F16" s="101"/>
      <c r="G16" s="101"/>
      <c r="H16" s="101"/>
      <c r="I16" s="101"/>
      <c r="J16" s="101"/>
      <c r="K16" s="101"/>
      <c r="L16" s="101"/>
      <c r="M16" s="101"/>
      <c r="N16" s="101"/>
      <c r="O16" s="101"/>
      <c r="P16" s="101"/>
    </row>
    <row r="17" spans="1:16" ht="15" customHeight="1">
      <c r="A17" s="87" t="s">
        <v>10</v>
      </c>
      <c r="B17" s="127"/>
      <c r="C17" s="101"/>
      <c r="D17" s="101"/>
      <c r="E17" s="101"/>
      <c r="F17" s="101"/>
      <c r="G17" s="101"/>
      <c r="H17" s="101"/>
      <c r="I17" s="101"/>
      <c r="J17" s="101"/>
      <c r="K17" s="101"/>
      <c r="L17" s="101"/>
      <c r="M17" s="101"/>
      <c r="N17" s="101"/>
      <c r="O17" s="87"/>
      <c r="P17" s="87"/>
    </row>
    <row r="18" spans="1:16" ht="7.5" customHeight="1">
      <c r="A18" s="87"/>
      <c r="B18" s="127"/>
      <c r="C18" s="87"/>
      <c r="D18" s="87"/>
      <c r="E18" s="87"/>
      <c r="F18" s="87"/>
      <c r="G18" s="87"/>
      <c r="H18" s="87"/>
      <c r="I18" s="87"/>
      <c r="J18" s="87"/>
      <c r="K18" s="87"/>
      <c r="L18" s="87"/>
      <c r="M18" s="87"/>
      <c r="N18" s="87"/>
      <c r="O18" s="87"/>
      <c r="P18" s="87"/>
    </row>
    <row r="19" spans="1:16" ht="15" customHeight="1">
      <c r="A19" s="160" t="s">
        <v>57</v>
      </c>
      <c r="B19" s="160"/>
      <c r="C19" s="160"/>
      <c r="D19" s="160"/>
      <c r="E19" s="160"/>
      <c r="F19" s="160"/>
      <c r="G19" s="160"/>
      <c r="H19" s="160"/>
      <c r="I19" s="160"/>
      <c r="J19" s="160"/>
      <c r="K19" s="160"/>
      <c r="L19" s="160"/>
      <c r="M19" s="160"/>
      <c r="N19" s="160"/>
      <c r="O19" s="160"/>
      <c r="P19" s="160"/>
    </row>
    <row r="20" spans="1:16" ht="15" customHeight="1">
      <c r="A20" s="102"/>
      <c r="B20" s="102"/>
      <c r="C20" s="102"/>
      <c r="D20" s="102"/>
      <c r="E20" s="102"/>
      <c r="F20" s="102"/>
      <c r="G20" s="102"/>
      <c r="H20" s="102"/>
      <c r="I20" s="102"/>
      <c r="J20" s="102"/>
      <c r="K20" s="102"/>
      <c r="L20" s="102"/>
      <c r="M20" s="102"/>
      <c r="N20" s="102"/>
      <c r="O20" s="102"/>
      <c r="P20" s="102"/>
    </row>
    <row r="29" ht="15" customHeight="1">
      <c r="S29" s="128" t="s">
        <v>74</v>
      </c>
    </row>
  </sheetData>
  <sheetProtection/>
  <mergeCells count="4">
    <mergeCell ref="A2:D2"/>
    <mergeCell ref="A19:P19"/>
    <mergeCell ref="O6:P6"/>
    <mergeCell ref="A1:R1"/>
  </mergeCells>
  <hyperlinks>
    <hyperlink ref="A1" r:id="rId1" display="This file supplements information in Chapter 1 of CBO's August 2012 report An Update to the Budget and Economic Outlook: Fiscal Years 2012 to 2022."/>
  </hyperlinks>
  <printOptions/>
  <pageMargins left="0.7" right="0.7" top="0.75" bottom="0.75" header="0.3" footer="0.3"/>
  <pageSetup fitToHeight="1" fitToWidth="1" horizontalDpi="600" verticalDpi="600" orientation="landscape" scale="8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showGridLines="0" workbookViewId="0" topLeftCell="A1">
      <selection activeCell="A2" sqref="A2"/>
    </sheetView>
  </sheetViews>
  <sheetFormatPr defaultColWidth="8.8515625" defaultRowHeight="12.75"/>
  <cols>
    <col min="1" max="2" width="2.28125" style="0" customWidth="1"/>
    <col min="3" max="3" width="35.28125" style="0" customWidth="1"/>
    <col min="4" max="17" width="8.7109375" style="0" customWidth="1"/>
    <col min="18" max="18" width="12.421875" style="0" customWidth="1"/>
    <col min="19" max="19" width="26.00390625" style="0" bestFit="1" customWidth="1"/>
    <col min="20" max="26" width="12.421875" style="0" customWidth="1"/>
  </cols>
  <sheetData>
    <row r="1" spans="1:18" ht="12.75">
      <c r="A1" s="140" t="s">
        <v>76</v>
      </c>
      <c r="B1" s="140"/>
      <c r="C1" s="140"/>
      <c r="D1" s="140"/>
      <c r="E1" s="140"/>
      <c r="F1" s="140"/>
      <c r="G1" s="140"/>
      <c r="H1" s="140"/>
      <c r="I1" s="140"/>
      <c r="J1" s="140"/>
      <c r="K1" s="140"/>
      <c r="L1" s="140"/>
      <c r="M1" s="140"/>
      <c r="N1" s="140"/>
      <c r="O1" s="140"/>
      <c r="P1" s="140"/>
      <c r="Q1" s="140"/>
      <c r="R1" s="140"/>
    </row>
    <row r="3" spans="1:26" ht="12.75">
      <c r="A3" s="137" t="s">
        <v>19</v>
      </c>
      <c r="B3" s="137"/>
      <c r="C3" s="103"/>
      <c r="D3" s="103"/>
      <c r="E3" s="103"/>
      <c r="F3" s="103"/>
      <c r="G3" s="104"/>
      <c r="H3" s="103"/>
      <c r="I3" s="103"/>
      <c r="J3" s="103"/>
      <c r="K3" s="103"/>
      <c r="L3" s="103"/>
      <c r="M3" s="103"/>
      <c r="N3" s="103"/>
      <c r="O3" s="103"/>
      <c r="P3" s="103"/>
      <c r="Q3" s="103"/>
      <c r="R3" s="39"/>
      <c r="S3" s="39"/>
      <c r="T3" s="39"/>
      <c r="U3" s="39"/>
      <c r="V3" s="39"/>
      <c r="W3" s="39"/>
      <c r="X3" s="39"/>
      <c r="Y3" s="39"/>
      <c r="Z3" s="39"/>
    </row>
    <row r="4" spans="1:26" s="107" customFormat="1" ht="12.75">
      <c r="A4" s="105"/>
      <c r="B4" s="105"/>
      <c r="C4" s="105"/>
      <c r="D4" s="105"/>
      <c r="E4" s="105"/>
      <c r="F4" s="105"/>
      <c r="G4" s="106"/>
      <c r="H4" s="105"/>
      <c r="I4" s="105"/>
      <c r="J4" s="105"/>
      <c r="K4" s="105"/>
      <c r="L4" s="105"/>
      <c r="M4" s="105"/>
      <c r="N4" s="105"/>
      <c r="O4" s="105"/>
      <c r="P4" s="105"/>
      <c r="Q4" s="105"/>
      <c r="R4" s="136"/>
      <c r="S4" s="136"/>
      <c r="T4" s="136"/>
      <c r="U4" s="136"/>
      <c r="V4" s="136"/>
      <c r="W4" s="136"/>
      <c r="X4" s="136"/>
      <c r="Y4" s="136"/>
      <c r="Z4" s="136"/>
    </row>
    <row r="5" spans="1:26" ht="13.5">
      <c r="A5" s="105"/>
      <c r="B5" s="105"/>
      <c r="C5" s="105"/>
      <c r="D5" s="105"/>
      <c r="E5" s="105"/>
      <c r="F5" s="105"/>
      <c r="G5" s="106"/>
      <c r="H5" s="105"/>
      <c r="I5" s="105"/>
      <c r="J5" s="105"/>
      <c r="K5" s="105"/>
      <c r="L5" s="105"/>
      <c r="M5" s="105"/>
      <c r="N5" s="105"/>
      <c r="O5" s="105"/>
      <c r="P5" s="161" t="s">
        <v>1</v>
      </c>
      <c r="Q5" s="161"/>
      <c r="R5" s="39"/>
      <c r="S5" s="39"/>
      <c r="T5" s="39"/>
      <c r="U5" s="39"/>
      <c r="V5" s="39"/>
      <c r="W5" s="39"/>
      <c r="X5" s="39"/>
      <c r="Y5" s="39"/>
      <c r="Z5" s="39"/>
    </row>
    <row r="6" spans="1:26" ht="12.75">
      <c r="A6" s="40"/>
      <c r="B6" s="40"/>
      <c r="C6" s="40"/>
      <c r="D6" s="40" t="s">
        <v>2</v>
      </c>
      <c r="E6" s="40"/>
      <c r="F6" s="40"/>
      <c r="G6" s="40"/>
      <c r="H6" s="40"/>
      <c r="I6" s="40"/>
      <c r="J6" s="40"/>
      <c r="K6" s="40"/>
      <c r="L6" s="40"/>
      <c r="M6" s="40"/>
      <c r="N6" s="40"/>
      <c r="O6" s="40"/>
      <c r="P6" s="40" t="s">
        <v>3</v>
      </c>
      <c r="Q6" s="40" t="s">
        <v>3</v>
      </c>
      <c r="R6" s="41"/>
      <c r="S6" s="1"/>
      <c r="T6" s="1"/>
      <c r="U6" s="1"/>
      <c r="V6" s="1"/>
      <c r="W6" s="1"/>
      <c r="X6" s="41"/>
      <c r="Y6" s="41"/>
      <c r="Z6" s="41"/>
    </row>
    <row r="7" spans="1:26" ht="12.75">
      <c r="A7" s="42"/>
      <c r="B7" s="42"/>
      <c r="C7" s="42"/>
      <c r="D7" s="42">
        <v>2011</v>
      </c>
      <c r="E7" s="42">
        <v>2012</v>
      </c>
      <c r="F7" s="42">
        <v>2013</v>
      </c>
      <c r="G7" s="42">
        <v>2014</v>
      </c>
      <c r="H7" s="42">
        <v>2015</v>
      </c>
      <c r="I7" s="42">
        <v>2016</v>
      </c>
      <c r="J7" s="42">
        <v>2017</v>
      </c>
      <c r="K7" s="42">
        <v>2018</v>
      </c>
      <c r="L7" s="42">
        <v>2019</v>
      </c>
      <c r="M7" s="42">
        <v>2020</v>
      </c>
      <c r="N7" s="42">
        <v>2021</v>
      </c>
      <c r="O7" s="42">
        <v>2022</v>
      </c>
      <c r="P7" s="42">
        <v>2017</v>
      </c>
      <c r="Q7" s="42">
        <v>2022</v>
      </c>
      <c r="R7" s="41"/>
      <c r="S7" s="1"/>
      <c r="T7" s="1"/>
      <c r="U7" s="1"/>
      <c r="V7" s="1"/>
      <c r="W7" s="1"/>
      <c r="X7" s="41"/>
      <c r="Y7" s="41"/>
      <c r="Z7" s="41"/>
    </row>
    <row r="8" spans="1:26" ht="12.75">
      <c r="A8" s="38" t="s">
        <v>20</v>
      </c>
      <c r="B8" s="38"/>
      <c r="C8" s="38"/>
      <c r="D8" s="38"/>
      <c r="E8" s="38"/>
      <c r="F8" s="38"/>
      <c r="G8" s="38"/>
      <c r="H8" s="38"/>
      <c r="I8" s="38"/>
      <c r="J8" s="38"/>
      <c r="K8" s="38"/>
      <c r="L8" s="38"/>
      <c r="M8" s="38"/>
      <c r="N8" s="38"/>
      <c r="O8" s="38"/>
      <c r="P8" s="38"/>
      <c r="Q8" s="38"/>
      <c r="R8" s="39"/>
      <c r="S8" s="1"/>
      <c r="T8" s="1"/>
      <c r="U8" s="1"/>
      <c r="V8" s="1"/>
      <c r="W8" s="1"/>
      <c r="X8" s="39"/>
      <c r="Y8" s="39"/>
      <c r="Z8" s="39"/>
    </row>
    <row r="9" spans="1:26" ht="12.75">
      <c r="A9" s="38"/>
      <c r="B9" s="38"/>
      <c r="C9" s="44" t="s">
        <v>5</v>
      </c>
      <c r="D9" s="33">
        <v>181.08456314684616</v>
      </c>
      <c r="E9" s="33">
        <v>235.41076493341694</v>
      </c>
      <c r="F9" s="33">
        <v>297.9552156279249</v>
      </c>
      <c r="G9" s="33">
        <v>362.7298978687814</v>
      </c>
      <c r="H9" s="33">
        <v>440.3266203736013</v>
      </c>
      <c r="I9" s="33">
        <v>482.1984131447656</v>
      </c>
      <c r="J9" s="33">
        <v>491.15938673268306</v>
      </c>
      <c r="K9" s="33">
        <v>487.80223347266076</v>
      </c>
      <c r="L9" s="33">
        <v>475.2132099301516</v>
      </c>
      <c r="M9" s="33">
        <v>472.9637961933584</v>
      </c>
      <c r="N9" s="33">
        <v>477.89121600028733</v>
      </c>
      <c r="O9" s="33">
        <v>489.1198988648439</v>
      </c>
      <c r="P9" s="8">
        <v>2074.3695337477566</v>
      </c>
      <c r="Q9" s="8">
        <v>4477.359888209059</v>
      </c>
      <c r="R9" s="39"/>
      <c r="S9" s="1"/>
      <c r="T9" s="1"/>
      <c r="U9" s="1"/>
      <c r="V9" s="1"/>
      <c r="W9" s="1"/>
      <c r="X9" s="39"/>
      <c r="Y9" s="39"/>
      <c r="Z9" s="39"/>
    </row>
    <row r="10" spans="1:26" ht="12.75">
      <c r="A10" s="38"/>
      <c r="B10" s="38"/>
      <c r="C10" s="44" t="s">
        <v>6</v>
      </c>
      <c r="D10" s="9">
        <v>1.2110310400596953</v>
      </c>
      <c r="E10" s="9">
        <v>1.5150701391555765</v>
      </c>
      <c r="F10" s="9">
        <v>1.8792010279634654</v>
      </c>
      <c r="G10" s="9">
        <v>2.2136827079449457</v>
      </c>
      <c r="H10" s="9">
        <v>2.525550411086062</v>
      </c>
      <c r="I10" s="9">
        <v>2.5965146610796306</v>
      </c>
      <c r="J10" s="9">
        <v>2.4937825410515297</v>
      </c>
      <c r="K10" s="9">
        <v>2.3481351099234886</v>
      </c>
      <c r="L10" s="9">
        <v>2.183920116932765</v>
      </c>
      <c r="M10" s="9">
        <v>2.0801465106702355</v>
      </c>
      <c r="N10" s="9">
        <v>2.014788736834252</v>
      </c>
      <c r="O10" s="9">
        <v>1.9778108791341005</v>
      </c>
      <c r="P10" s="9">
        <v>2.3587805613884174</v>
      </c>
      <c r="Q10" s="9">
        <v>2.2202220448761247</v>
      </c>
      <c r="R10" s="45"/>
      <c r="S10" s="9"/>
      <c r="T10" s="9"/>
      <c r="U10" s="1"/>
      <c r="V10" s="9"/>
      <c r="W10" s="9"/>
      <c r="X10" s="46"/>
      <c r="Y10" s="46"/>
      <c r="Z10" s="46"/>
    </row>
    <row r="11" spans="1:26" ht="12.75">
      <c r="A11" s="38"/>
      <c r="B11" s="38"/>
      <c r="C11" s="44" t="s">
        <v>21</v>
      </c>
      <c r="D11" s="9">
        <v>-5.407561704512565</v>
      </c>
      <c r="E11" s="9">
        <v>30.000459919113176</v>
      </c>
      <c r="F11" s="9">
        <v>26.56822032424806</v>
      </c>
      <c r="G11" s="9">
        <v>21.739737666396366</v>
      </c>
      <c r="H11" s="9">
        <v>21.392425317223452</v>
      </c>
      <c r="I11" s="9">
        <v>9.509257635987932</v>
      </c>
      <c r="J11" s="9">
        <v>1.8583581661906434</v>
      </c>
      <c r="K11" s="9">
        <v>-0.6835160541988072</v>
      </c>
      <c r="L11" s="9">
        <v>-2.5807638175184167</v>
      </c>
      <c r="M11" s="9">
        <v>-0.4733483181420417</v>
      </c>
      <c r="N11" s="9">
        <v>1.041817544299839</v>
      </c>
      <c r="O11" s="9">
        <v>2.3496315664755407</v>
      </c>
      <c r="P11" s="10">
        <v>15.845515372528919</v>
      </c>
      <c r="Q11" s="10">
        <v>7.586777953973245</v>
      </c>
      <c r="R11" s="39"/>
      <c r="S11" s="9"/>
      <c r="T11" s="9"/>
      <c r="U11" s="1"/>
      <c r="V11" s="9"/>
      <c r="W11" s="9"/>
      <c r="X11" s="39"/>
      <c r="Y11" s="39"/>
      <c r="Z11" s="39"/>
    </row>
    <row r="12" spans="1:26" ht="7.5" customHeight="1">
      <c r="A12" s="38"/>
      <c r="B12" s="38"/>
      <c r="C12" s="47"/>
      <c r="D12" s="48"/>
      <c r="E12" s="48"/>
      <c r="F12" s="48"/>
      <c r="G12" s="48"/>
      <c r="H12" s="48"/>
      <c r="I12" s="48"/>
      <c r="J12" s="48"/>
      <c r="K12" s="48"/>
      <c r="L12" s="48"/>
      <c r="M12" s="48"/>
      <c r="N12" s="48"/>
      <c r="O12" s="48"/>
      <c r="P12" s="48"/>
      <c r="Q12" s="38"/>
      <c r="R12" s="39"/>
      <c r="S12" s="1"/>
      <c r="T12" s="1"/>
      <c r="U12" s="1"/>
      <c r="V12" s="1"/>
      <c r="W12" s="1"/>
      <c r="X12" s="39"/>
      <c r="Y12" s="39"/>
      <c r="Z12" s="39"/>
    </row>
    <row r="13" spans="1:26" ht="12.75">
      <c r="A13" s="38" t="s">
        <v>22</v>
      </c>
      <c r="B13" s="38"/>
      <c r="C13" s="47"/>
      <c r="D13" s="48"/>
      <c r="E13" s="48"/>
      <c r="F13" s="48"/>
      <c r="G13" s="48"/>
      <c r="H13" s="48"/>
      <c r="I13" s="48"/>
      <c r="J13" s="48"/>
      <c r="K13" s="48"/>
      <c r="L13" s="48"/>
      <c r="M13" s="48"/>
      <c r="N13" s="48"/>
      <c r="O13" s="48"/>
      <c r="P13" s="48"/>
      <c r="Q13" s="38"/>
      <c r="R13" s="39"/>
      <c r="S13" s="1"/>
      <c r="T13" s="1"/>
      <c r="U13" s="1"/>
      <c r="V13" s="1"/>
      <c r="W13" s="1"/>
      <c r="X13" s="39"/>
      <c r="Y13" s="39"/>
      <c r="Z13" s="39"/>
    </row>
    <row r="14" spans="1:26" ht="12.75">
      <c r="A14" s="38"/>
      <c r="B14" s="38"/>
      <c r="C14" s="44" t="s">
        <v>5</v>
      </c>
      <c r="D14" s="33">
        <v>1490.4</v>
      </c>
      <c r="E14" s="33">
        <v>1623.3429286193234</v>
      </c>
      <c r="F14" s="33">
        <v>1483.2354761154058</v>
      </c>
      <c r="G14" s="33">
        <v>1508.7143359200809</v>
      </c>
      <c r="H14" s="33">
        <v>1698.739282822054</v>
      </c>
      <c r="I14" s="33">
        <v>1810.431749524947</v>
      </c>
      <c r="J14" s="33">
        <v>1850.1131370757503</v>
      </c>
      <c r="K14" s="33">
        <v>1831.9122045334962</v>
      </c>
      <c r="L14" s="33">
        <v>1776.2953662074165</v>
      </c>
      <c r="M14" s="33">
        <v>1753.8412745217825</v>
      </c>
      <c r="N14" s="33">
        <v>1775.8292420268112</v>
      </c>
      <c r="O14" s="33">
        <v>1817.114207389094</v>
      </c>
      <c r="P14" s="8">
        <v>8351.233981458237</v>
      </c>
      <c r="Q14" s="8">
        <v>17306.226276136837</v>
      </c>
      <c r="R14" s="39"/>
      <c r="S14" s="1"/>
      <c r="T14" s="1"/>
      <c r="U14" s="1"/>
      <c r="V14" s="1"/>
      <c r="W14" s="1"/>
      <c r="X14" s="39"/>
      <c r="Y14" s="39"/>
      <c r="Z14" s="39"/>
    </row>
    <row r="15" spans="1:26" ht="12.75">
      <c r="A15" s="38"/>
      <c r="B15" s="38"/>
      <c r="C15" s="44" t="s">
        <v>6</v>
      </c>
      <c r="D15" s="9">
        <v>9.96728064910377</v>
      </c>
      <c r="E15" s="9">
        <v>10.447603776556832</v>
      </c>
      <c r="F15" s="9">
        <v>9.354753618102867</v>
      </c>
      <c r="G15" s="9">
        <v>9.207442938335104</v>
      </c>
      <c r="H15" s="9">
        <v>9.743339365717105</v>
      </c>
      <c r="I15" s="9">
        <v>9.748710183155026</v>
      </c>
      <c r="J15" s="9">
        <v>9.393650950868754</v>
      </c>
      <c r="K15" s="9">
        <v>8.818281407076679</v>
      </c>
      <c r="L15" s="9">
        <v>8.163256203347165</v>
      </c>
      <c r="M15" s="9">
        <v>7.713585768781417</v>
      </c>
      <c r="N15" s="9">
        <v>7.486893743982051</v>
      </c>
      <c r="O15" s="9">
        <v>7.34770402174207</v>
      </c>
      <c r="P15" s="9">
        <v>9.49624840636782</v>
      </c>
      <c r="Q15" s="9">
        <v>8.58176828560969</v>
      </c>
      <c r="R15" s="39"/>
      <c r="S15" s="9"/>
      <c r="T15" s="9"/>
      <c r="U15" s="1"/>
      <c r="V15" s="9"/>
      <c r="W15" s="9"/>
      <c r="X15" s="39"/>
      <c r="Y15" s="39"/>
      <c r="Z15" s="39"/>
    </row>
    <row r="16" spans="1:26" ht="12.75">
      <c r="A16" s="38"/>
      <c r="B16" s="38"/>
      <c r="C16" s="44" t="s">
        <v>21</v>
      </c>
      <c r="D16" s="9">
        <v>10.6951871657754</v>
      </c>
      <c r="E16" s="9">
        <v>8.919949585300802</v>
      </c>
      <c r="F16" s="9">
        <v>-8.630798214834435</v>
      </c>
      <c r="G16" s="9">
        <v>1.7177892664355765</v>
      </c>
      <c r="H16" s="9">
        <v>12.595157504491228</v>
      </c>
      <c r="I16" s="9">
        <v>6.575021124921676</v>
      </c>
      <c r="J16" s="9">
        <v>2.1918190266612125</v>
      </c>
      <c r="K16" s="9">
        <v>-0.9837740285992491</v>
      </c>
      <c r="L16" s="9">
        <v>-3.035999115483967</v>
      </c>
      <c r="M16" s="9">
        <v>-1.2640967326045471</v>
      </c>
      <c r="N16" s="9">
        <v>1.2537033894942429</v>
      </c>
      <c r="O16" s="9">
        <v>2.3248274318967033</v>
      </c>
      <c r="P16" s="10">
        <v>2.6496806717327903</v>
      </c>
      <c r="Q16" s="10">
        <v>1.1340024388725167</v>
      </c>
      <c r="R16" s="39"/>
      <c r="S16" s="9"/>
      <c r="T16" s="9"/>
      <c r="U16" s="1"/>
      <c r="V16" s="9"/>
      <c r="W16" s="9"/>
      <c r="X16" s="39"/>
      <c r="Y16" s="39"/>
      <c r="Z16" s="39"/>
    </row>
    <row r="17" spans="1:26" ht="7.5" customHeight="1">
      <c r="A17" s="38"/>
      <c r="B17" s="38"/>
      <c r="C17" s="38"/>
      <c r="D17" s="38"/>
      <c r="E17" s="38"/>
      <c r="F17" s="38"/>
      <c r="G17" s="38"/>
      <c r="H17" s="38"/>
      <c r="I17" s="38"/>
      <c r="J17" s="38"/>
      <c r="K17" s="38"/>
      <c r="L17" s="38"/>
      <c r="M17" s="38"/>
      <c r="N17" s="38"/>
      <c r="O17" s="38"/>
      <c r="P17" s="38"/>
      <c r="Q17" s="38"/>
      <c r="R17" s="39"/>
      <c r="S17" s="1"/>
      <c r="T17" s="1"/>
      <c r="U17" s="1"/>
      <c r="V17" s="1"/>
      <c r="W17" s="1"/>
      <c r="X17" s="39"/>
      <c r="Y17" s="39"/>
      <c r="Z17" s="39"/>
    </row>
    <row r="18" spans="1:26" ht="12.75">
      <c r="A18" s="38" t="s">
        <v>58</v>
      </c>
      <c r="B18" s="38"/>
      <c r="C18" s="43"/>
      <c r="D18" s="43"/>
      <c r="E18" s="43"/>
      <c r="F18" s="43"/>
      <c r="G18" s="43"/>
      <c r="H18" s="43"/>
      <c r="I18" s="43"/>
      <c r="J18" s="43"/>
      <c r="K18" s="43"/>
      <c r="L18" s="43"/>
      <c r="M18" s="43"/>
      <c r="N18" s="43"/>
      <c r="O18" s="43"/>
      <c r="P18" s="38"/>
      <c r="Q18" s="38"/>
      <c r="R18" s="39"/>
      <c r="S18" s="1"/>
      <c r="T18" s="1"/>
      <c r="U18" s="1"/>
      <c r="V18" s="1"/>
      <c r="W18" s="1"/>
      <c r="X18" s="39"/>
      <c r="Y18" s="39"/>
      <c r="Z18" s="39"/>
    </row>
    <row r="19" spans="1:26" ht="12.75">
      <c r="A19" s="13" t="s">
        <v>59</v>
      </c>
      <c r="B19" s="14"/>
      <c r="C19" s="14"/>
      <c r="D19" s="15">
        <v>12.150064623379372</v>
      </c>
      <c r="E19" s="15">
        <v>14.501604114765646</v>
      </c>
      <c r="F19" s="15">
        <v>20.08819371070261</v>
      </c>
      <c r="G19" s="15">
        <v>24.042317967872467</v>
      </c>
      <c r="H19" s="15">
        <v>25.920788718213583</v>
      </c>
      <c r="I19" s="15">
        <v>26.634443042180038</v>
      </c>
      <c r="J19" s="15">
        <v>26.54753252057867</v>
      </c>
      <c r="K19" s="15">
        <v>26.628035572091267</v>
      </c>
      <c r="L19" s="15">
        <v>26.753051264485556</v>
      </c>
      <c r="M19" s="15">
        <v>26.967309018447</v>
      </c>
      <c r="N19" s="15">
        <v>26.91087660291339</v>
      </c>
      <c r="O19" s="15">
        <v>26.917399956254368</v>
      </c>
      <c r="P19" s="15">
        <v>24.83907813328377</v>
      </c>
      <c r="Q19" s="15">
        <v>25.871381875913578</v>
      </c>
      <c r="R19" s="39"/>
      <c r="S19" s="9"/>
      <c r="T19" s="9"/>
      <c r="U19" s="1"/>
      <c r="V19" s="9"/>
      <c r="W19" s="9"/>
      <c r="X19" s="39"/>
      <c r="Y19" s="39"/>
      <c r="Z19" s="39"/>
    </row>
    <row r="20" spans="1:26" ht="12.75">
      <c r="A20" s="38"/>
      <c r="B20" s="38"/>
      <c r="C20" s="49"/>
      <c r="D20" s="49"/>
      <c r="E20" s="49"/>
      <c r="F20" s="49"/>
      <c r="G20" s="49"/>
      <c r="H20" s="49"/>
      <c r="I20" s="49"/>
      <c r="J20" s="49"/>
      <c r="K20" s="49"/>
      <c r="L20" s="49"/>
      <c r="M20" s="49"/>
      <c r="N20" s="49"/>
      <c r="O20" s="49"/>
      <c r="P20" s="49"/>
      <c r="Q20" s="49"/>
      <c r="R20" s="39"/>
      <c r="S20" s="39"/>
      <c r="T20" s="39"/>
      <c r="U20" s="39"/>
      <c r="V20" s="39"/>
      <c r="W20" s="39"/>
      <c r="X20" s="39"/>
      <c r="Y20" s="39"/>
      <c r="Z20" s="39"/>
    </row>
    <row r="21" spans="1:26" ht="12.75">
      <c r="A21" s="38" t="s">
        <v>23</v>
      </c>
      <c r="B21" s="38"/>
      <c r="C21" s="49"/>
      <c r="D21" s="49"/>
      <c r="E21" s="49"/>
      <c r="F21" s="49"/>
      <c r="G21" s="49"/>
      <c r="H21" s="49"/>
      <c r="I21" s="49"/>
      <c r="J21" s="49"/>
      <c r="K21" s="49"/>
      <c r="L21" s="49"/>
      <c r="M21" s="49"/>
      <c r="N21" s="49"/>
      <c r="O21" s="49"/>
      <c r="P21" s="49"/>
      <c r="Q21" s="49"/>
      <c r="R21" s="39"/>
      <c r="S21" s="39"/>
      <c r="T21" s="39"/>
      <c r="U21" s="39"/>
      <c r="V21" s="39"/>
      <c r="W21" s="39"/>
      <c r="X21" s="39"/>
      <c r="Y21" s="39"/>
      <c r="Z21" s="39"/>
    </row>
    <row r="22" spans="1:26" ht="7.5" customHeight="1">
      <c r="A22" s="38"/>
      <c r="B22" s="38"/>
      <c r="C22" s="49"/>
      <c r="D22" s="49"/>
      <c r="E22" s="49"/>
      <c r="F22" s="49"/>
      <c r="G22" s="49"/>
      <c r="H22" s="49"/>
      <c r="I22" s="49"/>
      <c r="J22" s="49"/>
      <c r="K22" s="49"/>
      <c r="L22" s="49"/>
      <c r="M22" s="49"/>
      <c r="N22" s="49"/>
      <c r="O22" s="49"/>
      <c r="P22" s="49"/>
      <c r="Q22" s="49"/>
      <c r="R22" s="39"/>
      <c r="S22" s="39"/>
      <c r="T22" s="39"/>
      <c r="U22" s="39"/>
      <c r="V22" s="39"/>
      <c r="W22" s="39"/>
      <c r="X22" s="39"/>
      <c r="Y22" s="39"/>
      <c r="Z22" s="39"/>
    </row>
    <row r="23" spans="1:26" ht="12.75">
      <c r="A23" s="38" t="s">
        <v>72</v>
      </c>
      <c r="B23" s="38"/>
      <c r="C23" s="50"/>
      <c r="D23" s="50"/>
      <c r="E23" s="50"/>
      <c r="F23" s="50"/>
      <c r="G23" s="50"/>
      <c r="H23" s="50"/>
      <c r="I23" s="50"/>
      <c r="J23" s="51"/>
      <c r="K23" s="50"/>
      <c r="L23" s="50"/>
      <c r="M23" s="50"/>
      <c r="N23" s="50"/>
      <c r="O23" s="50"/>
      <c r="P23" s="50"/>
      <c r="Q23" s="49"/>
      <c r="R23" s="39"/>
      <c r="S23" s="39"/>
      <c r="T23" s="39"/>
      <c r="U23" s="39"/>
      <c r="V23" s="39"/>
      <c r="W23" s="39"/>
      <c r="X23" s="39"/>
      <c r="Y23" s="39"/>
      <c r="Z23" s="39"/>
    </row>
    <row r="24" spans="1:26" ht="7.5" customHeight="1">
      <c r="A24" s="38"/>
      <c r="B24" s="38"/>
      <c r="C24" s="50"/>
      <c r="D24" s="50"/>
      <c r="E24" s="50"/>
      <c r="F24" s="50"/>
      <c r="G24" s="50"/>
      <c r="H24" s="50"/>
      <c r="I24" s="50"/>
      <c r="J24" s="52"/>
      <c r="K24" s="50"/>
      <c r="L24" s="50"/>
      <c r="M24" s="50"/>
      <c r="N24" s="50"/>
      <c r="O24" s="50"/>
      <c r="P24" s="50"/>
      <c r="Q24" s="49"/>
      <c r="R24" s="39"/>
      <c r="S24" s="39"/>
      <c r="T24" s="39"/>
      <c r="U24" s="39"/>
      <c r="V24" s="39"/>
      <c r="W24" s="39"/>
      <c r="X24" s="39"/>
      <c r="Y24" s="39"/>
      <c r="Z24" s="39"/>
    </row>
    <row r="25" spans="1:26" ht="12.75">
      <c r="A25" s="35" t="s">
        <v>12</v>
      </c>
      <c r="B25" s="38"/>
      <c r="C25" s="50"/>
      <c r="D25" s="50"/>
      <c r="E25" s="50"/>
      <c r="F25" s="50"/>
      <c r="G25" s="50"/>
      <c r="H25" s="50"/>
      <c r="I25" s="50"/>
      <c r="J25" s="52"/>
      <c r="K25" s="50"/>
      <c r="L25" s="50"/>
      <c r="M25" s="50"/>
      <c r="N25" s="50"/>
      <c r="O25" s="50"/>
      <c r="P25" s="50"/>
      <c r="Q25" s="49"/>
      <c r="R25" s="39"/>
      <c r="S25" s="39"/>
      <c r="T25" s="39"/>
      <c r="U25" s="39"/>
      <c r="V25" s="39"/>
      <c r="W25" s="39"/>
      <c r="X25" s="39"/>
      <c r="Y25" s="39"/>
      <c r="Z25" s="39"/>
    </row>
    <row r="26" spans="1:26" ht="7.5" customHeight="1">
      <c r="A26" s="38"/>
      <c r="B26" s="38"/>
      <c r="C26" s="50"/>
      <c r="D26" s="50"/>
      <c r="E26" s="50"/>
      <c r="F26" s="50"/>
      <c r="G26" s="50"/>
      <c r="H26" s="50"/>
      <c r="I26" s="50"/>
      <c r="J26" s="52"/>
      <c r="K26" s="50"/>
      <c r="L26" s="50"/>
      <c r="M26" s="50"/>
      <c r="N26" s="50"/>
      <c r="O26" s="50"/>
      <c r="P26" s="50"/>
      <c r="Q26" s="49"/>
      <c r="R26" s="39"/>
      <c r="S26" s="39"/>
      <c r="T26" s="39"/>
      <c r="U26" s="39"/>
      <c r="V26" s="39"/>
      <c r="W26" s="39"/>
      <c r="X26" s="39"/>
      <c r="Y26" s="39"/>
      <c r="Z26" s="39"/>
    </row>
    <row r="27" spans="1:26" ht="14.25" customHeight="1">
      <c r="A27" s="149" t="s">
        <v>51</v>
      </c>
      <c r="B27" s="149"/>
      <c r="C27" s="149"/>
      <c r="D27" s="149"/>
      <c r="E27" s="149"/>
      <c r="F27" s="149"/>
      <c r="G27" s="149"/>
      <c r="H27" s="149"/>
      <c r="I27" s="149"/>
      <c r="J27" s="149"/>
      <c r="K27" s="149"/>
      <c r="L27" s="149"/>
      <c r="M27" s="149"/>
      <c r="N27" s="149"/>
      <c r="O27" s="149"/>
      <c r="P27" s="149"/>
      <c r="Q27" s="149"/>
      <c r="R27" s="85"/>
      <c r="S27" s="39"/>
      <c r="T27" s="39"/>
      <c r="U27" s="39"/>
      <c r="V27" s="39"/>
      <c r="W27" s="39"/>
      <c r="X27" s="39"/>
      <c r="Y27" s="39"/>
      <c r="Z27" s="39"/>
    </row>
    <row r="28" spans="1:26" ht="16.5" customHeight="1">
      <c r="A28" s="149"/>
      <c r="B28" s="149"/>
      <c r="C28" s="149"/>
      <c r="D28" s="149"/>
      <c r="E28" s="149"/>
      <c r="F28" s="149"/>
      <c r="G28" s="149"/>
      <c r="H28" s="149"/>
      <c r="I28" s="149"/>
      <c r="J28" s="149"/>
      <c r="K28" s="149"/>
      <c r="L28" s="149"/>
      <c r="M28" s="149"/>
      <c r="N28" s="149"/>
      <c r="O28" s="149"/>
      <c r="P28" s="149"/>
      <c r="Q28" s="149"/>
      <c r="R28" s="85"/>
      <c r="S28" s="39"/>
      <c r="T28" s="39"/>
      <c r="U28" s="39"/>
      <c r="V28" s="39"/>
      <c r="W28" s="39"/>
      <c r="X28" s="39"/>
      <c r="Y28" s="39"/>
      <c r="Z28" s="39"/>
    </row>
    <row r="29" spans="1:17" ht="12">
      <c r="A29" s="18"/>
      <c r="B29" s="18"/>
      <c r="C29" s="18"/>
      <c r="D29" s="18"/>
      <c r="E29" s="18"/>
      <c r="F29" s="18"/>
      <c r="G29" s="18"/>
      <c r="H29" s="18"/>
      <c r="I29" s="18"/>
      <c r="J29" s="18"/>
      <c r="K29" s="18"/>
      <c r="L29" s="18"/>
      <c r="M29" s="18"/>
      <c r="N29" s="18"/>
      <c r="O29" s="18"/>
      <c r="P29" s="18"/>
      <c r="Q29" s="18"/>
    </row>
    <row r="30" spans="1:17" ht="12.75">
      <c r="A30" s="1"/>
      <c r="B30" s="1"/>
      <c r="C30" s="1"/>
      <c r="D30" s="1"/>
      <c r="E30" s="1"/>
      <c r="F30" s="1"/>
      <c r="G30" s="1"/>
      <c r="H30" s="1"/>
      <c r="I30" s="1"/>
      <c r="J30" s="1"/>
      <c r="K30" s="1"/>
      <c r="L30" s="1"/>
      <c r="M30" s="1"/>
      <c r="N30" s="1"/>
      <c r="O30" s="1"/>
      <c r="P30" s="1"/>
      <c r="Q30" s="1"/>
    </row>
    <row r="34" ht="12.75">
      <c r="C34" s="1"/>
    </row>
    <row r="35" spans="2:18" ht="12.75">
      <c r="B35" s="1"/>
      <c r="C35" s="1"/>
      <c r="P35" s="8"/>
      <c r="Q35" s="8"/>
      <c r="R35" s="8"/>
    </row>
    <row r="36" spans="2:18" ht="12.75">
      <c r="B36" s="23"/>
      <c r="C36" s="23"/>
      <c r="P36" s="8"/>
      <c r="Q36" s="8"/>
      <c r="R36" s="8"/>
    </row>
    <row r="37" spans="2:18" ht="12.75">
      <c r="B37" s="23"/>
      <c r="C37" s="23"/>
      <c r="P37" s="8"/>
      <c r="Q37" s="8"/>
      <c r="R37" s="8"/>
    </row>
  </sheetData>
  <sheetProtection/>
  <mergeCells count="3">
    <mergeCell ref="A27:Q28"/>
    <mergeCell ref="P5:Q5"/>
    <mergeCell ref="A1:R1"/>
  </mergeCells>
  <hyperlinks>
    <hyperlink ref="A1" r:id="rId1" display="This file supplements information in Chapter 1 of CBO's August 2012 report An Update to the Budget and Economic Outlook: Fiscal Years 2012 to 2022."/>
  </hyperlinks>
  <printOptions/>
  <pageMargins left="0.7" right="0.7" top="0.75" bottom="0.75" header="0.3" footer="0.3"/>
  <pageSetup fitToHeight="1" fitToWidth="1" horizontalDpi="600" verticalDpi="600" orientation="landscape" scale="74"/>
</worksheet>
</file>

<file path=xl/worksheets/sheet6.xml><?xml version="1.0" encoding="utf-8"?>
<worksheet xmlns="http://schemas.openxmlformats.org/spreadsheetml/2006/main" xmlns:r="http://schemas.openxmlformats.org/officeDocument/2006/relationships">
  <sheetPr>
    <pageSetUpPr fitToPage="1"/>
  </sheetPr>
  <dimension ref="A1:T36"/>
  <sheetViews>
    <sheetView showGridLines="0" workbookViewId="0" topLeftCell="A1">
      <selection activeCell="A1" sqref="A1:R1"/>
    </sheetView>
  </sheetViews>
  <sheetFormatPr defaultColWidth="8.8515625" defaultRowHeight="12.75"/>
  <cols>
    <col min="1" max="4" width="2.00390625" style="0" customWidth="1"/>
    <col min="5" max="5" width="22.28125" style="0" customWidth="1"/>
    <col min="6" max="19" width="8.7109375" style="0" customWidth="1"/>
    <col min="20" max="23" width="8.8515625" style="0" customWidth="1"/>
    <col min="24" max="24" width="10.421875" style="0" bestFit="1" customWidth="1"/>
  </cols>
  <sheetData>
    <row r="1" spans="1:19" ht="12.75">
      <c r="A1" s="140" t="s">
        <v>76</v>
      </c>
      <c r="B1" s="140"/>
      <c r="C1" s="140"/>
      <c r="D1" s="140"/>
      <c r="E1" s="140"/>
      <c r="F1" s="140"/>
      <c r="G1" s="140"/>
      <c r="H1" s="140"/>
      <c r="I1" s="140"/>
      <c r="J1" s="140"/>
      <c r="K1" s="140"/>
      <c r="L1" s="140"/>
      <c r="M1" s="140"/>
      <c r="N1" s="140"/>
      <c r="O1" s="140"/>
      <c r="P1" s="140"/>
      <c r="Q1" s="140"/>
      <c r="R1" s="140"/>
      <c r="S1" s="132"/>
    </row>
    <row r="3" spans="1:19" ht="12.75">
      <c r="A3" s="53" t="s">
        <v>24</v>
      </c>
      <c r="B3" s="54"/>
      <c r="C3" s="54"/>
      <c r="D3" s="54"/>
      <c r="E3" s="54"/>
      <c r="F3" s="54"/>
      <c r="G3" s="54"/>
      <c r="H3" s="54"/>
      <c r="I3" s="54"/>
      <c r="J3" s="54"/>
      <c r="K3" s="54"/>
      <c r="L3" s="55"/>
      <c r="M3" s="55"/>
      <c r="N3" s="55"/>
      <c r="O3" s="55"/>
      <c r="P3" s="55"/>
      <c r="Q3" s="55"/>
      <c r="R3" s="56"/>
      <c r="S3" s="56"/>
    </row>
    <row r="4" spans="1:19" ht="12.75">
      <c r="A4" s="57" t="s">
        <v>25</v>
      </c>
      <c r="B4" s="57"/>
      <c r="C4" s="57"/>
      <c r="D4" s="57"/>
      <c r="E4" s="57"/>
      <c r="F4" s="57"/>
      <c r="G4" s="57"/>
      <c r="H4" s="57"/>
      <c r="I4" s="57"/>
      <c r="J4" s="57"/>
      <c r="K4" s="57"/>
      <c r="L4" s="58"/>
      <c r="M4" s="58"/>
      <c r="N4" s="58"/>
      <c r="O4" s="58"/>
      <c r="P4" s="58"/>
      <c r="Q4" s="58"/>
      <c r="R4" s="59"/>
      <c r="S4" s="59"/>
    </row>
    <row r="5" spans="1:19" s="107" customFormat="1" ht="12.75">
      <c r="A5" s="54"/>
      <c r="B5" s="54"/>
      <c r="C5" s="54"/>
      <c r="D5" s="54"/>
      <c r="E5" s="54"/>
      <c r="F5" s="54"/>
      <c r="G5" s="54"/>
      <c r="H5" s="54"/>
      <c r="I5" s="54"/>
      <c r="J5" s="54"/>
      <c r="K5" s="54"/>
      <c r="L5" s="55"/>
      <c r="M5" s="55"/>
      <c r="N5" s="55"/>
      <c r="O5" s="55"/>
      <c r="P5" s="55"/>
      <c r="Q5" s="55"/>
      <c r="R5" s="56"/>
      <c r="S5" s="56"/>
    </row>
    <row r="6" spans="1:19" ht="12.75">
      <c r="A6" s="60"/>
      <c r="B6" s="60"/>
      <c r="C6" s="60"/>
      <c r="D6" s="60"/>
      <c r="E6" s="60"/>
      <c r="F6" s="60"/>
      <c r="G6" s="61"/>
      <c r="H6" s="61"/>
      <c r="I6" s="61"/>
      <c r="J6" s="61"/>
      <c r="K6" s="61"/>
      <c r="L6" s="61"/>
      <c r="M6" s="61"/>
      <c r="N6" s="61"/>
      <c r="O6" s="61"/>
      <c r="P6" s="61"/>
      <c r="Q6" s="61"/>
      <c r="R6" s="163" t="s">
        <v>26</v>
      </c>
      <c r="S6" s="164"/>
    </row>
    <row r="7" spans="1:19" ht="12.75">
      <c r="A7" s="60"/>
      <c r="B7" s="60"/>
      <c r="C7" s="60"/>
      <c r="D7" s="60"/>
      <c r="E7" s="60"/>
      <c r="F7" s="62" t="s">
        <v>2</v>
      </c>
      <c r="G7" s="61"/>
      <c r="H7" s="61"/>
      <c r="I7" s="61"/>
      <c r="J7" s="61"/>
      <c r="K7" s="61"/>
      <c r="L7" s="61"/>
      <c r="M7" s="61"/>
      <c r="N7" s="61"/>
      <c r="O7" s="61"/>
      <c r="P7" s="61"/>
      <c r="Q7" s="61"/>
      <c r="R7" s="62" t="s">
        <v>3</v>
      </c>
      <c r="S7" s="62" t="s">
        <v>3</v>
      </c>
    </row>
    <row r="8" spans="1:19" ht="12.75">
      <c r="A8" s="63"/>
      <c r="B8" s="64"/>
      <c r="C8" s="64"/>
      <c r="D8" s="64"/>
      <c r="E8" s="64"/>
      <c r="F8" s="65">
        <v>2011</v>
      </c>
      <c r="G8" s="65">
        <v>2012</v>
      </c>
      <c r="H8" s="65">
        <v>2013</v>
      </c>
      <c r="I8" s="65">
        <v>2014</v>
      </c>
      <c r="J8" s="65">
        <v>2015</v>
      </c>
      <c r="K8" s="65">
        <v>2016</v>
      </c>
      <c r="L8" s="65">
        <v>2017</v>
      </c>
      <c r="M8" s="65">
        <v>2018</v>
      </c>
      <c r="N8" s="65">
        <v>2019</v>
      </c>
      <c r="O8" s="65">
        <v>2020</v>
      </c>
      <c r="P8" s="65">
        <v>2021</v>
      </c>
      <c r="Q8" s="65">
        <v>2022</v>
      </c>
      <c r="R8" s="65">
        <v>2017</v>
      </c>
      <c r="S8" s="65">
        <v>2022</v>
      </c>
    </row>
    <row r="9" spans="1:19" ht="12.75">
      <c r="A9" s="68" t="s">
        <v>27</v>
      </c>
      <c r="B9" s="68"/>
      <c r="C9" s="68"/>
      <c r="D9" s="68"/>
      <c r="E9" s="68"/>
      <c r="F9" s="68"/>
      <c r="G9" s="68"/>
      <c r="H9" s="68"/>
      <c r="I9" s="68"/>
      <c r="J9" s="68"/>
      <c r="K9" s="68"/>
      <c r="L9" s="68"/>
      <c r="M9" s="68"/>
      <c r="N9" s="68"/>
      <c r="O9" s="68"/>
      <c r="P9" s="68"/>
      <c r="Q9" s="68"/>
      <c r="R9" s="68"/>
      <c r="S9" s="68"/>
    </row>
    <row r="10" spans="1:20" ht="12.75">
      <c r="A10" s="69"/>
      <c r="B10" s="70" t="s">
        <v>28</v>
      </c>
      <c r="C10" s="71"/>
      <c r="D10" s="71"/>
      <c r="E10" s="71"/>
      <c r="F10" s="72">
        <v>29.640657161666656</v>
      </c>
      <c r="G10" s="72">
        <v>35.86112239752584</v>
      </c>
      <c r="H10" s="75">
        <v>36.61094477340042</v>
      </c>
      <c r="I10" s="75">
        <v>36.74098459422042</v>
      </c>
      <c r="J10" s="75">
        <v>37.85213225450567</v>
      </c>
      <c r="K10" s="75">
        <v>39.03565070991732</v>
      </c>
      <c r="L10" s="75">
        <v>39.890630984549055</v>
      </c>
      <c r="M10" s="72">
        <v>40.34859338983824</v>
      </c>
      <c r="N10" s="72">
        <v>40.47952966000713</v>
      </c>
      <c r="O10" s="72">
        <v>40.576776578783395</v>
      </c>
      <c r="P10" s="72">
        <v>40.76137524523287</v>
      </c>
      <c r="Q10" s="72">
        <v>41.07151875953905</v>
      </c>
      <c r="R10" s="72">
        <v>190.13034331659293</v>
      </c>
      <c r="S10" s="72">
        <v>393.3681369499937</v>
      </c>
      <c r="T10" s="73"/>
    </row>
    <row r="11" spans="1:20" ht="12.75">
      <c r="A11" s="69"/>
      <c r="B11" s="70" t="s">
        <v>29</v>
      </c>
      <c r="C11" s="70"/>
      <c r="D11" s="70"/>
      <c r="E11" s="70"/>
      <c r="F11" s="72">
        <v>17.266521378780933</v>
      </c>
      <c r="G11" s="72">
        <v>17.187360179747003</v>
      </c>
      <c r="H11" s="72">
        <v>16.840101039557283</v>
      </c>
      <c r="I11" s="72">
        <v>16.64393633483852</v>
      </c>
      <c r="J11" s="72">
        <v>16.444473678447476</v>
      </c>
      <c r="K11" s="72">
        <v>16.244443311729896</v>
      </c>
      <c r="L11" s="72">
        <v>16.048810507481132</v>
      </c>
      <c r="M11" s="72">
        <v>15.847064469988846</v>
      </c>
      <c r="N11" s="72">
        <v>15.640850919899593</v>
      </c>
      <c r="O11" s="72">
        <v>15.42884759375934</v>
      </c>
      <c r="P11" s="72">
        <v>15.206725455040635</v>
      </c>
      <c r="Q11" s="72">
        <v>14.972307353557762</v>
      </c>
      <c r="R11" s="72">
        <v>82.22176487205431</v>
      </c>
      <c r="S11" s="72">
        <v>159.3175606643005</v>
      </c>
      <c r="T11" s="73"/>
    </row>
    <row r="12" spans="1:20" ht="12.75">
      <c r="A12" s="69"/>
      <c r="B12" s="70" t="s">
        <v>30</v>
      </c>
      <c r="C12" s="71"/>
      <c r="D12" s="71"/>
      <c r="E12" s="71"/>
      <c r="F12" s="72">
        <v>11.141882665471405</v>
      </c>
      <c r="G12" s="72">
        <v>11.958132610081503</v>
      </c>
      <c r="H12" s="72">
        <v>12.19826583685726</v>
      </c>
      <c r="I12" s="72">
        <v>12.655456627571155</v>
      </c>
      <c r="J12" s="72">
        <v>13.543547496321537</v>
      </c>
      <c r="K12" s="72">
        <v>14.59768556229131</v>
      </c>
      <c r="L12" s="72">
        <v>15.57555358974087</v>
      </c>
      <c r="M12" s="72">
        <v>16.47438946890574</v>
      </c>
      <c r="N12" s="72">
        <v>17.30934009944368</v>
      </c>
      <c r="O12" s="72">
        <v>18.141855751889597</v>
      </c>
      <c r="P12" s="72">
        <v>18.975160037977265</v>
      </c>
      <c r="Q12" s="72">
        <v>19.774568636065123</v>
      </c>
      <c r="R12" s="72">
        <v>68.57050911278213</v>
      </c>
      <c r="S12" s="72">
        <v>159.24582310706353</v>
      </c>
      <c r="T12" s="73"/>
    </row>
    <row r="13" spans="1:20" ht="12.75">
      <c r="A13" s="69"/>
      <c r="B13" s="70" t="s">
        <v>31</v>
      </c>
      <c r="C13" s="71"/>
      <c r="D13" s="71"/>
      <c r="E13" s="71"/>
      <c r="F13" s="72">
        <v>9.45188965512845</v>
      </c>
      <c r="G13" s="72">
        <v>9.618976663697856</v>
      </c>
      <c r="H13" s="72">
        <v>9.787414235614781</v>
      </c>
      <c r="I13" s="72">
        <v>9.957480391615054</v>
      </c>
      <c r="J13" s="72">
        <v>10.128312759914564</v>
      </c>
      <c r="K13" s="72">
        <v>10.30177737098757</v>
      </c>
      <c r="L13" s="72">
        <v>10.478459598034224</v>
      </c>
      <c r="M13" s="72">
        <v>10.657479065535675</v>
      </c>
      <c r="N13" s="72">
        <v>10.841898346516551</v>
      </c>
      <c r="O13" s="72">
        <v>11.03100281643032</v>
      </c>
      <c r="P13" s="72">
        <v>11.225207702571417</v>
      </c>
      <c r="Q13" s="72">
        <v>11.428320055899256</v>
      </c>
      <c r="R13" s="72">
        <v>50.65344435616619</v>
      </c>
      <c r="S13" s="72">
        <v>105.8373523431194</v>
      </c>
      <c r="T13" s="73"/>
    </row>
    <row r="14" spans="1:20" ht="12.75">
      <c r="A14" s="69"/>
      <c r="B14" s="70" t="s">
        <v>32</v>
      </c>
      <c r="C14" s="71"/>
      <c r="D14" s="71"/>
      <c r="E14" s="71"/>
      <c r="F14" s="72">
        <v>0</v>
      </c>
      <c r="G14" s="72">
        <v>0</v>
      </c>
      <c r="H14" s="72">
        <v>0</v>
      </c>
      <c r="I14" s="72">
        <v>6.5752</v>
      </c>
      <c r="J14" s="72">
        <v>9.993510000000002</v>
      </c>
      <c r="K14" s="72">
        <v>10.181390000000004</v>
      </c>
      <c r="L14" s="72">
        <v>12.18087</v>
      </c>
      <c r="M14" s="72">
        <v>12.433541946902654</v>
      </c>
      <c r="N14" s="72">
        <v>12.800451327433628</v>
      </c>
      <c r="O14" s="72">
        <v>13.819</v>
      </c>
      <c r="P14" s="72">
        <v>14.906</v>
      </c>
      <c r="Q14" s="72">
        <v>15.289</v>
      </c>
      <c r="R14" s="72">
        <v>38.93097000000001</v>
      </c>
      <c r="S14" s="72">
        <v>108.17896327433628</v>
      </c>
      <c r="T14" s="73"/>
    </row>
    <row r="15" spans="1:19" s="112" customFormat="1" ht="12.75">
      <c r="A15" s="110"/>
      <c r="B15" s="70" t="s">
        <v>33</v>
      </c>
      <c r="C15" s="111"/>
      <c r="D15" s="111"/>
      <c r="E15" s="111"/>
      <c r="F15" s="72">
        <v>4.880049138952556</v>
      </c>
      <c r="G15" s="72">
        <v>5.162341909073555</v>
      </c>
      <c r="H15" s="72">
        <v>7.627322546809009</v>
      </c>
      <c r="I15" s="72">
        <v>9.173083569348252</v>
      </c>
      <c r="J15" s="72">
        <v>9.516828782983866</v>
      </c>
      <c r="K15" s="72">
        <v>9.823286370241084</v>
      </c>
      <c r="L15" s="72">
        <v>11.175815671420162</v>
      </c>
      <c r="M15" s="72">
        <v>13.482334274244232</v>
      </c>
      <c r="N15" s="72">
        <v>16.576301599650147</v>
      </c>
      <c r="O15" s="72">
        <v>17.45990234058493</v>
      </c>
      <c r="P15" s="72">
        <v>18.57956499786777</v>
      </c>
      <c r="Q15" s="72">
        <v>20.4057374829029</v>
      </c>
      <c r="R15" s="72">
        <v>47.31633694080237</v>
      </c>
      <c r="S15" s="72">
        <v>133.82017763605236</v>
      </c>
    </row>
    <row r="16" spans="1:19" s="73" customFormat="1" ht="3" customHeight="1">
      <c r="A16" s="108"/>
      <c r="B16" s="108"/>
      <c r="C16" s="108"/>
      <c r="D16" s="108"/>
      <c r="E16" s="108"/>
      <c r="F16" s="109" t="s">
        <v>60</v>
      </c>
      <c r="G16" s="109" t="s">
        <v>60</v>
      </c>
      <c r="H16" s="109" t="s">
        <v>60</v>
      </c>
      <c r="I16" s="109" t="s">
        <v>60</v>
      </c>
      <c r="J16" s="109" t="s">
        <v>60</v>
      </c>
      <c r="K16" s="109" t="s">
        <v>48</v>
      </c>
      <c r="L16" s="109" t="s">
        <v>48</v>
      </c>
      <c r="M16" s="109" t="s">
        <v>48</v>
      </c>
      <c r="N16" s="109" t="s">
        <v>48</v>
      </c>
      <c r="O16" s="109" t="s">
        <v>48</v>
      </c>
      <c r="P16" s="109" t="s">
        <v>48</v>
      </c>
      <c r="Q16" s="109" t="s">
        <v>48</v>
      </c>
      <c r="R16" s="109" t="s">
        <v>48</v>
      </c>
      <c r="S16" s="109" t="s">
        <v>49</v>
      </c>
    </row>
    <row r="17" spans="1:19" ht="12.75">
      <c r="A17" s="69"/>
      <c r="B17" s="71"/>
      <c r="C17" s="60" t="s">
        <v>34</v>
      </c>
      <c r="D17" s="60"/>
      <c r="E17" s="60"/>
      <c r="F17" s="75">
        <v>72.381</v>
      </c>
      <c r="G17" s="75">
        <v>79.78793376012575</v>
      </c>
      <c r="H17" s="75">
        <v>83.06404843223875</v>
      </c>
      <c r="I17" s="75">
        <v>91.74614151759339</v>
      </c>
      <c r="J17" s="75">
        <v>97.47880497217311</v>
      </c>
      <c r="K17" s="75">
        <v>100.18423332516717</v>
      </c>
      <c r="L17" s="75">
        <v>105.35014035122543</v>
      </c>
      <c r="M17" s="75">
        <v>109.2434026154154</v>
      </c>
      <c r="N17" s="75">
        <v>113.64837195295073</v>
      </c>
      <c r="O17" s="75">
        <v>116.45738508144758</v>
      </c>
      <c r="P17" s="75">
        <v>119.65403343868996</v>
      </c>
      <c r="Q17" s="75">
        <v>122.9414522879641</v>
      </c>
      <c r="R17" s="75">
        <v>477.8233685983979</v>
      </c>
      <c r="S17" s="76">
        <v>1059.7680139748659</v>
      </c>
    </row>
    <row r="18" spans="1:19" ht="7.5" customHeight="1">
      <c r="A18" s="70"/>
      <c r="B18" s="71"/>
      <c r="C18" s="74"/>
      <c r="D18" s="74"/>
      <c r="E18" s="74"/>
      <c r="F18" s="71"/>
      <c r="G18" s="71"/>
      <c r="H18" s="71"/>
      <c r="I18" s="71"/>
      <c r="J18" s="71"/>
      <c r="K18" s="71"/>
      <c r="L18" s="71"/>
      <c r="M18" s="71"/>
      <c r="N18" s="71"/>
      <c r="O18" s="71"/>
      <c r="P18" s="66"/>
      <c r="Q18" s="66"/>
      <c r="R18" s="67"/>
      <c r="S18" s="67"/>
    </row>
    <row r="19" spans="1:19" ht="12.75">
      <c r="A19" s="70" t="s">
        <v>35</v>
      </c>
      <c r="B19" s="71"/>
      <c r="C19" s="60"/>
      <c r="D19" s="77"/>
      <c r="E19" s="77"/>
      <c r="F19" s="68">
        <v>7.398999999999999</v>
      </c>
      <c r="G19" s="68">
        <v>13.161319371766707</v>
      </c>
      <c r="H19" s="68">
        <v>14.765266714097358</v>
      </c>
      <c r="I19" s="68">
        <v>38.56848104715555</v>
      </c>
      <c r="J19" s="68">
        <v>43.711877261035504</v>
      </c>
      <c r="K19" s="68">
        <v>48.1283094405993</v>
      </c>
      <c r="L19" s="68">
        <v>53.044172859553534</v>
      </c>
      <c r="M19" s="68">
        <v>57.8027542127446</v>
      </c>
      <c r="N19" s="68">
        <v>62.69247990325695</v>
      </c>
      <c r="O19" s="68">
        <v>67.5227070269319</v>
      </c>
      <c r="P19" s="68">
        <v>72.37703602196561</v>
      </c>
      <c r="Q19" s="68">
        <v>77.66078700265409</v>
      </c>
      <c r="R19" s="75">
        <v>198.21810732244126</v>
      </c>
      <c r="S19" s="75">
        <v>536.2738714899945</v>
      </c>
    </row>
    <row r="20" spans="1:19" ht="7.5" customHeight="1">
      <c r="A20" s="70"/>
      <c r="B20" s="71"/>
      <c r="C20" s="71"/>
      <c r="D20" s="71"/>
      <c r="E20" s="71"/>
      <c r="F20" s="71"/>
      <c r="G20" s="71"/>
      <c r="H20" s="71"/>
      <c r="I20" s="71"/>
      <c r="J20" s="71"/>
      <c r="K20" s="71"/>
      <c r="L20" s="71"/>
      <c r="M20" s="71"/>
      <c r="N20" s="71"/>
      <c r="O20" s="71"/>
      <c r="P20" s="69"/>
      <c r="Q20" s="69"/>
      <c r="R20" s="68"/>
      <c r="S20" s="68"/>
    </row>
    <row r="21" spans="1:19" ht="12.75">
      <c r="A21" s="165" t="s">
        <v>36</v>
      </c>
      <c r="B21" s="159"/>
      <c r="C21" s="159"/>
      <c r="D21" s="159"/>
      <c r="E21" s="159"/>
      <c r="F21" s="68">
        <v>82.546</v>
      </c>
      <c r="G21" s="68">
        <v>78.4049229159416</v>
      </c>
      <c r="H21" s="68">
        <v>81.83919259225544</v>
      </c>
      <c r="I21" s="68">
        <v>82.83733278391556</v>
      </c>
      <c r="J21" s="68">
        <v>79.43083056272914</v>
      </c>
      <c r="K21" s="68">
        <v>60.420042706600896</v>
      </c>
      <c r="L21" s="68">
        <v>41.88524965579127</v>
      </c>
      <c r="M21" s="68">
        <v>38.55065151483661</v>
      </c>
      <c r="N21" s="68">
        <v>43.830603031990954</v>
      </c>
      <c r="O21" s="68">
        <v>54.62159293909531</v>
      </c>
      <c r="P21" s="68">
        <v>59.87889150923618</v>
      </c>
      <c r="Q21" s="68">
        <v>61.29337508032155</v>
      </c>
      <c r="R21" s="75">
        <v>346.41264830129234</v>
      </c>
      <c r="S21" s="75">
        <v>604.587762376773</v>
      </c>
    </row>
    <row r="22" spans="1:19" ht="7.5" customHeight="1">
      <c r="A22" s="60"/>
      <c r="B22" s="60"/>
      <c r="C22" s="60"/>
      <c r="D22" s="60"/>
      <c r="E22" s="60"/>
      <c r="F22" s="68"/>
      <c r="G22" s="68"/>
      <c r="H22" s="68"/>
      <c r="I22" s="68"/>
      <c r="J22" s="68"/>
      <c r="K22" s="68"/>
      <c r="L22" s="68"/>
      <c r="M22" s="68"/>
      <c r="N22" s="68"/>
      <c r="O22" s="68"/>
      <c r="P22" s="68"/>
      <c r="Q22" s="68"/>
      <c r="R22" s="68"/>
      <c r="S22" s="68"/>
    </row>
    <row r="23" spans="1:19" ht="12.75">
      <c r="A23" s="60" t="s">
        <v>37</v>
      </c>
      <c r="B23" s="60"/>
      <c r="C23" s="60"/>
      <c r="D23" s="60"/>
      <c r="E23" s="26"/>
      <c r="F23" s="68">
        <v>29.519</v>
      </c>
      <c r="G23" s="68">
        <v>30.526</v>
      </c>
      <c r="H23" s="68">
        <v>31.119646258453717</v>
      </c>
      <c r="I23" s="68">
        <v>32.52066109137323</v>
      </c>
      <c r="J23" s="68">
        <v>36.08952773918441</v>
      </c>
      <c r="K23" s="68">
        <v>40.52771144729357</v>
      </c>
      <c r="L23" s="68">
        <v>43.954773333748825</v>
      </c>
      <c r="M23" s="68">
        <v>46.599946441842484</v>
      </c>
      <c r="N23" s="68">
        <v>48.5023400803888</v>
      </c>
      <c r="O23" s="68">
        <v>50.354981532330434</v>
      </c>
      <c r="P23" s="68">
        <v>52.7259838915282</v>
      </c>
      <c r="Q23" s="68">
        <v>55.212017230620354</v>
      </c>
      <c r="R23" s="75">
        <v>184.21231987005373</v>
      </c>
      <c r="S23" s="75">
        <v>437.607589046764</v>
      </c>
    </row>
    <row r="24" spans="1:19" ht="7.5" customHeight="1">
      <c r="A24" s="69"/>
      <c r="B24" s="69"/>
      <c r="C24" s="69"/>
      <c r="D24" s="69"/>
      <c r="E24" s="69"/>
      <c r="F24" s="69"/>
      <c r="G24" s="69"/>
      <c r="H24" s="69"/>
      <c r="I24" s="69"/>
      <c r="J24" s="69"/>
      <c r="K24" s="69"/>
      <c r="L24" s="69"/>
      <c r="M24" s="69"/>
      <c r="N24" s="69"/>
      <c r="O24" s="69"/>
      <c r="P24" s="69"/>
      <c r="Q24" s="69"/>
      <c r="R24" s="68"/>
      <c r="S24" s="68"/>
    </row>
    <row r="25" spans="1:19" ht="12.75">
      <c r="A25" s="165" t="s">
        <v>38</v>
      </c>
      <c r="B25" s="165"/>
      <c r="C25" s="165"/>
      <c r="D25" s="165"/>
      <c r="E25" s="165"/>
      <c r="F25" s="69"/>
      <c r="G25" s="69"/>
      <c r="H25" s="69"/>
      <c r="I25" s="69"/>
      <c r="J25" s="69"/>
      <c r="K25" s="69"/>
      <c r="L25" s="69"/>
      <c r="M25" s="69"/>
      <c r="N25" s="69"/>
      <c r="O25" s="69"/>
      <c r="P25" s="69"/>
      <c r="Q25" s="69"/>
      <c r="R25" s="68"/>
      <c r="S25" s="68"/>
    </row>
    <row r="26" spans="1:20" ht="12.75">
      <c r="A26" s="60"/>
      <c r="B26" s="166" t="s">
        <v>39</v>
      </c>
      <c r="C26" s="166"/>
      <c r="D26" s="166"/>
      <c r="E26" s="166"/>
      <c r="F26" s="78">
        <v>8.722</v>
      </c>
      <c r="G26" s="78">
        <v>10.13</v>
      </c>
      <c r="H26" s="78">
        <v>9.61</v>
      </c>
      <c r="I26" s="78">
        <v>9.85</v>
      </c>
      <c r="J26" s="78">
        <v>10.05</v>
      </c>
      <c r="K26" s="78">
        <v>10.21</v>
      </c>
      <c r="L26" s="78">
        <v>10.39</v>
      </c>
      <c r="M26" s="78">
        <v>10.57</v>
      </c>
      <c r="N26" s="78">
        <v>10.76</v>
      </c>
      <c r="O26" s="78">
        <v>10.97</v>
      </c>
      <c r="P26" s="78">
        <v>11.17</v>
      </c>
      <c r="Q26" s="78">
        <v>11.37</v>
      </c>
      <c r="R26" s="78">
        <v>50.11</v>
      </c>
      <c r="S26" s="78">
        <v>104.95</v>
      </c>
      <c r="T26" s="73"/>
    </row>
    <row r="27" spans="1:19" s="73" customFormat="1" ht="12.75">
      <c r="A27" s="56"/>
      <c r="B27" s="166" t="s">
        <v>40</v>
      </c>
      <c r="C27" s="166"/>
      <c r="D27" s="166"/>
      <c r="E27" s="166"/>
      <c r="F27" s="78">
        <v>11.549</v>
      </c>
      <c r="G27" s="78">
        <v>13.390358039059977</v>
      </c>
      <c r="H27" s="78">
        <v>11.19476520644567</v>
      </c>
      <c r="I27" s="78">
        <v>27.667212994843663</v>
      </c>
      <c r="J27" s="78">
        <v>40.77255717657299</v>
      </c>
      <c r="K27" s="78">
        <v>47.32236734698491</v>
      </c>
      <c r="L27" s="78">
        <v>50.762796830312375</v>
      </c>
      <c r="M27" s="78">
        <v>54.10682217030632</v>
      </c>
      <c r="N27" s="78">
        <v>58.76491595805433</v>
      </c>
      <c r="O27" s="78">
        <v>62.90327068879877</v>
      </c>
      <c r="P27" s="78">
        <v>66.38986149936716</v>
      </c>
      <c r="Q27" s="78">
        <v>69.2890310939201</v>
      </c>
      <c r="R27" s="78">
        <v>177.7196995551596</v>
      </c>
      <c r="S27" s="78">
        <v>489.1736009656063</v>
      </c>
    </row>
    <row r="28" spans="1:19" ht="3" customHeight="1">
      <c r="A28" s="74"/>
      <c r="B28" s="74"/>
      <c r="C28" s="74"/>
      <c r="D28" s="74"/>
      <c r="E28" s="74"/>
      <c r="F28" s="109" t="s">
        <v>60</v>
      </c>
      <c r="G28" s="109" t="s">
        <v>60</v>
      </c>
      <c r="H28" s="109" t="s">
        <v>60</v>
      </c>
      <c r="I28" s="109" t="s">
        <v>60</v>
      </c>
      <c r="J28" s="109" t="s">
        <v>60</v>
      </c>
      <c r="K28" s="109" t="s">
        <v>60</v>
      </c>
      <c r="L28" s="109" t="s">
        <v>60</v>
      </c>
      <c r="M28" s="109" t="s">
        <v>60</v>
      </c>
      <c r="N28" s="109" t="s">
        <v>60</v>
      </c>
      <c r="O28" s="109" t="s">
        <v>60</v>
      </c>
      <c r="P28" s="109" t="s">
        <v>60</v>
      </c>
      <c r="Q28" s="109" t="s">
        <v>60</v>
      </c>
      <c r="R28" s="109" t="s">
        <v>48</v>
      </c>
      <c r="S28" s="109" t="s">
        <v>48</v>
      </c>
    </row>
    <row r="29" spans="1:19" ht="12.75">
      <c r="A29" s="56"/>
      <c r="B29" s="60"/>
      <c r="C29" s="60" t="s">
        <v>34</v>
      </c>
      <c r="D29" s="60"/>
      <c r="E29" s="60"/>
      <c r="F29" s="68">
        <v>20.271</v>
      </c>
      <c r="G29" s="68">
        <v>23.52035803905998</v>
      </c>
      <c r="H29" s="68">
        <v>20.80476520644567</v>
      </c>
      <c r="I29" s="68">
        <v>37.51721299484366</v>
      </c>
      <c r="J29" s="68">
        <v>50.822557176572985</v>
      </c>
      <c r="K29" s="68">
        <v>57.53236734698491</v>
      </c>
      <c r="L29" s="68">
        <v>61.152796830312376</v>
      </c>
      <c r="M29" s="68">
        <v>64.67682217030632</v>
      </c>
      <c r="N29" s="68">
        <v>69.52491595805434</v>
      </c>
      <c r="O29" s="68">
        <v>73.87327068879877</v>
      </c>
      <c r="P29" s="68">
        <v>77.55986149936716</v>
      </c>
      <c r="Q29" s="68">
        <v>80.6590310939201</v>
      </c>
      <c r="R29" s="75">
        <v>227.8296995551596</v>
      </c>
      <c r="S29" s="75">
        <v>594.1236009656063</v>
      </c>
    </row>
    <row r="30" spans="1:19" ht="7.5" customHeight="1">
      <c r="A30" s="69"/>
      <c r="B30" s="69"/>
      <c r="C30" s="69"/>
      <c r="D30" s="69"/>
      <c r="E30" s="69"/>
      <c r="F30" s="69"/>
      <c r="G30" s="69"/>
      <c r="H30" s="69"/>
      <c r="I30" s="69"/>
      <c r="J30" s="69"/>
      <c r="K30" s="69"/>
      <c r="L30" s="69"/>
      <c r="M30" s="69"/>
      <c r="N30" s="69"/>
      <c r="O30" s="69"/>
      <c r="P30" s="69"/>
      <c r="Q30" s="69"/>
      <c r="R30" s="69"/>
      <c r="S30" s="69"/>
    </row>
    <row r="31" spans="1:19" s="90" customFormat="1" ht="12.75">
      <c r="A31" s="113"/>
      <c r="B31" s="114"/>
      <c r="C31" s="114"/>
      <c r="D31" s="115" t="s">
        <v>41</v>
      </c>
      <c r="E31" s="115"/>
      <c r="F31" s="116">
        <v>212.116</v>
      </c>
      <c r="G31" s="116">
        <v>225.40053408689403</v>
      </c>
      <c r="H31" s="116">
        <v>231.5929192034909</v>
      </c>
      <c r="I31" s="116">
        <v>283.1898294348814</v>
      </c>
      <c r="J31" s="116">
        <v>307.53359771169517</v>
      </c>
      <c r="K31" s="116">
        <v>306.79266426664583</v>
      </c>
      <c r="L31" s="116">
        <v>305.3871330306314</v>
      </c>
      <c r="M31" s="116">
        <v>316.8735769551454</v>
      </c>
      <c r="N31" s="116">
        <v>338.19871092664175</v>
      </c>
      <c r="O31" s="116">
        <v>362.829937268604</v>
      </c>
      <c r="P31" s="116">
        <v>382.1958063607871</v>
      </c>
      <c r="Q31" s="116">
        <v>397.76666269548025</v>
      </c>
      <c r="R31" s="116">
        <v>1434.496143647345</v>
      </c>
      <c r="S31" s="116">
        <v>3232.3608378540034</v>
      </c>
    </row>
    <row r="32" spans="1:19" ht="12.75">
      <c r="A32" s="60"/>
      <c r="B32" s="60"/>
      <c r="C32" s="60"/>
      <c r="D32" s="60"/>
      <c r="E32" s="60"/>
      <c r="F32" s="56"/>
      <c r="G32" s="56"/>
      <c r="H32" s="56"/>
      <c r="I32" s="56"/>
      <c r="J32" s="56"/>
      <c r="K32" s="56"/>
      <c r="L32" s="56"/>
      <c r="M32" s="56"/>
      <c r="N32" s="56"/>
      <c r="O32" s="56"/>
      <c r="P32" s="56"/>
      <c r="Q32" s="56"/>
      <c r="R32" s="56"/>
      <c r="S32" s="56"/>
    </row>
    <row r="33" spans="1:19" ht="12.75">
      <c r="A33" s="162" t="s">
        <v>10</v>
      </c>
      <c r="B33" s="162"/>
      <c r="C33" s="162"/>
      <c r="D33" s="162"/>
      <c r="E33" s="162"/>
      <c r="F33" s="162"/>
      <c r="G33" s="162"/>
      <c r="H33" s="162"/>
      <c r="I33" s="162"/>
      <c r="J33" s="162"/>
      <c r="K33" s="162"/>
      <c r="L33" s="162"/>
      <c r="M33" s="162"/>
      <c r="N33" s="162"/>
      <c r="O33" s="162"/>
      <c r="P33" s="162"/>
      <c r="Q33" s="162"/>
      <c r="R33" s="162"/>
      <c r="S33" s="162"/>
    </row>
    <row r="34" spans="1:19" ht="12.75">
      <c r="A34" s="79"/>
      <c r="B34" s="79"/>
      <c r="C34" s="79"/>
      <c r="D34" s="79"/>
      <c r="E34" s="79"/>
      <c r="F34" s="79"/>
      <c r="G34" s="79"/>
      <c r="H34" s="79"/>
      <c r="I34" s="79"/>
      <c r="J34" s="79"/>
      <c r="K34" s="79"/>
      <c r="L34" s="79"/>
      <c r="M34" s="79"/>
      <c r="N34" s="79"/>
      <c r="O34" s="79"/>
      <c r="P34" s="79"/>
      <c r="Q34" s="79"/>
      <c r="R34" s="79"/>
      <c r="S34" s="79"/>
    </row>
    <row r="35" spans="1:19" ht="12">
      <c r="A35" s="80"/>
      <c r="B35" s="80"/>
      <c r="C35" s="80"/>
      <c r="D35" s="80"/>
      <c r="E35" s="80"/>
      <c r="F35" s="80"/>
      <c r="G35" s="80"/>
      <c r="H35" s="80"/>
      <c r="I35" s="80"/>
      <c r="J35" s="80"/>
      <c r="K35" s="80"/>
      <c r="L35" s="80"/>
      <c r="M35" s="80"/>
      <c r="N35" s="80"/>
      <c r="O35" s="80"/>
      <c r="P35" s="80"/>
      <c r="Q35" s="80"/>
      <c r="R35" s="80"/>
      <c r="S35" s="80"/>
    </row>
    <row r="36" spans="7:17" ht="12">
      <c r="G36" s="81"/>
      <c r="H36" s="81"/>
      <c r="I36" s="81"/>
      <c r="J36" s="81"/>
      <c r="K36" s="81"/>
      <c r="L36" s="81"/>
      <c r="M36" s="81"/>
      <c r="N36" s="81"/>
      <c r="O36" s="81"/>
      <c r="P36" s="81"/>
      <c r="Q36" s="81"/>
    </row>
  </sheetData>
  <sheetProtection/>
  <mergeCells count="7">
    <mergeCell ref="A1:R1"/>
    <mergeCell ref="A33:S33"/>
    <mergeCell ref="R6:S6"/>
    <mergeCell ref="A21:E21"/>
    <mergeCell ref="A25:E25"/>
    <mergeCell ref="B26:E26"/>
    <mergeCell ref="B27:E27"/>
  </mergeCells>
  <hyperlinks>
    <hyperlink ref="A1" r:id="rId1" display="This file supplements information in Chapter 1 of CBO's August 2012 report An Update to the Budget and Economic Outlook: Fiscal Years 2012 to 2022."/>
  </hyperlinks>
  <printOptions/>
  <pageMargins left="0.7" right="0.7" top="0.75" bottom="0.75" header="0.3" footer="0.3"/>
  <pageSetup fitToHeight="1" fitToWidth="1" horizontalDpi="600" verticalDpi="600" orientation="landscape" scale="82"/>
</worksheet>
</file>

<file path=xl/worksheets/sheet7.xml><?xml version="1.0" encoding="utf-8"?>
<worksheet xmlns="http://schemas.openxmlformats.org/spreadsheetml/2006/main" xmlns:r="http://schemas.openxmlformats.org/officeDocument/2006/relationships">
  <sheetPr>
    <pageSetUpPr fitToPage="1"/>
  </sheetPr>
  <dimension ref="A1:Q29"/>
  <sheetViews>
    <sheetView showGridLines="0" workbookViewId="0" topLeftCell="A1">
      <selection activeCell="A1" sqref="A1:M1"/>
    </sheetView>
  </sheetViews>
  <sheetFormatPr defaultColWidth="8.8515625" defaultRowHeight="12.75"/>
  <cols>
    <col min="1" max="1" width="18.28125" style="119" customWidth="1"/>
    <col min="2" max="2" width="18.00390625" style="117" customWidth="1"/>
    <col min="3" max="3" width="14.421875" style="117" customWidth="1"/>
    <col min="4" max="4" width="1.7109375" style="0" customWidth="1"/>
    <col min="5" max="5" width="18.00390625" style="117" customWidth="1"/>
    <col min="6" max="6" width="14.421875" style="0" customWidth="1"/>
  </cols>
  <sheetData>
    <row r="1" spans="1:17" ht="12.75">
      <c r="A1" s="140" t="s">
        <v>76</v>
      </c>
      <c r="B1" s="140"/>
      <c r="C1" s="140"/>
      <c r="D1" s="140"/>
      <c r="E1" s="140"/>
      <c r="F1" s="140"/>
      <c r="G1" s="140"/>
      <c r="H1" s="140"/>
      <c r="I1" s="140"/>
      <c r="J1" s="140"/>
      <c r="K1" s="140"/>
      <c r="L1" s="140"/>
      <c r="M1" s="140"/>
      <c r="N1" s="133"/>
      <c r="O1" s="133"/>
      <c r="P1" s="133"/>
      <c r="Q1" s="133"/>
    </row>
    <row r="3" spans="1:6" ht="12.75">
      <c r="A3" s="169" t="s">
        <v>42</v>
      </c>
      <c r="B3" s="169"/>
      <c r="C3" s="169"/>
      <c r="D3" s="169"/>
      <c r="E3" s="169"/>
      <c r="F3" s="169"/>
    </row>
    <row r="4" spans="1:5" s="107" customFormat="1" ht="12.75">
      <c r="A4" s="138"/>
      <c r="B4" s="139"/>
      <c r="C4" s="139"/>
      <c r="D4" s="23"/>
      <c r="E4" s="139"/>
    </row>
    <row r="5" spans="1:6" ht="12.75">
      <c r="A5" s="118"/>
      <c r="B5" s="168" t="s">
        <v>62</v>
      </c>
      <c r="C5" s="168"/>
      <c r="D5" s="82"/>
      <c r="E5" s="168" t="s">
        <v>64</v>
      </c>
      <c r="F5" s="168"/>
    </row>
    <row r="6" spans="1:6" ht="15" customHeight="1">
      <c r="A6" s="120"/>
      <c r="B6" s="164" t="s">
        <v>61</v>
      </c>
      <c r="C6" s="164"/>
      <c r="D6" s="89"/>
      <c r="E6" s="164" t="s">
        <v>63</v>
      </c>
      <c r="F6" s="164"/>
    </row>
    <row r="7" spans="1:5" ht="12.75">
      <c r="A7" s="118">
        <v>2005</v>
      </c>
      <c r="B7" s="123">
        <v>4.27</v>
      </c>
      <c r="C7" s="84"/>
      <c r="D7" s="83"/>
      <c r="E7" s="123">
        <v>16.54</v>
      </c>
    </row>
    <row r="8" spans="1:5" ht="12.75">
      <c r="A8" s="118">
        <f>A7+1</f>
        <v>2006</v>
      </c>
      <c r="B8" s="123">
        <v>4.17</v>
      </c>
      <c r="C8" s="84"/>
      <c r="D8" s="83"/>
      <c r="E8" s="123">
        <v>21.27</v>
      </c>
    </row>
    <row r="9" spans="1:5" ht="12.75">
      <c r="A9" s="118">
        <f aca="true" t="shared" si="0" ref="A9:A24">A8+1</f>
        <v>2007</v>
      </c>
      <c r="B9" s="123">
        <v>4.28</v>
      </c>
      <c r="C9" s="84"/>
      <c r="D9" s="83"/>
      <c r="E9" s="123">
        <v>25.15</v>
      </c>
    </row>
    <row r="10" spans="1:5" ht="12.75">
      <c r="A10" s="118">
        <f t="shared" si="0"/>
        <v>2008</v>
      </c>
      <c r="B10" s="123">
        <v>4.11</v>
      </c>
      <c r="C10" s="84"/>
      <c r="D10" s="83"/>
      <c r="E10" s="123">
        <v>27.63</v>
      </c>
    </row>
    <row r="11" spans="1:5" ht="12.75">
      <c r="A11" s="118">
        <f t="shared" si="0"/>
        <v>2009</v>
      </c>
      <c r="B11" s="123">
        <v>4.04</v>
      </c>
      <c r="C11" s="84"/>
      <c r="D11" s="83"/>
      <c r="E11" s="123">
        <v>28.0382</v>
      </c>
    </row>
    <row r="12" spans="1:5" ht="12.75">
      <c r="A12" s="118">
        <f t="shared" si="0"/>
        <v>2010</v>
      </c>
      <c r="B12" s="123">
        <v>4.17</v>
      </c>
      <c r="C12" s="84"/>
      <c r="D12" s="83"/>
      <c r="E12" s="123">
        <v>26.6935</v>
      </c>
    </row>
    <row r="13" spans="1:5" ht="12.75">
      <c r="A13" s="118">
        <f t="shared" si="0"/>
        <v>2011</v>
      </c>
      <c r="B13" s="123">
        <v>4.34</v>
      </c>
      <c r="C13" s="84"/>
      <c r="D13" s="83"/>
      <c r="E13" s="123">
        <v>29.553099999999997</v>
      </c>
    </row>
    <row r="14" spans="1:5" ht="12.75">
      <c r="A14" s="118">
        <f t="shared" si="0"/>
        <v>2012</v>
      </c>
      <c r="B14" s="123">
        <v>30.91</v>
      </c>
      <c r="C14" s="84"/>
      <c r="D14" s="83"/>
      <c r="E14" s="123">
        <v>37.638275</v>
      </c>
    </row>
    <row r="15" spans="1:5" ht="12.75">
      <c r="A15" s="118">
        <f t="shared" si="0"/>
        <v>2013</v>
      </c>
      <c r="B15" s="123">
        <v>19.17</v>
      </c>
      <c r="C15" s="84"/>
      <c r="D15" s="83"/>
      <c r="E15" s="123">
        <v>123.66742500000001</v>
      </c>
    </row>
    <row r="16" spans="1:5" ht="12.75">
      <c r="A16" s="118">
        <f t="shared" si="0"/>
        <v>2014</v>
      </c>
      <c r="B16" s="123">
        <v>20.92</v>
      </c>
      <c r="C16" s="84"/>
      <c r="D16" s="83"/>
      <c r="E16" s="123">
        <v>52.081</v>
      </c>
    </row>
    <row r="17" spans="1:5" ht="12.75">
      <c r="A17" s="118">
        <f t="shared" si="0"/>
        <v>2015</v>
      </c>
      <c r="B17" s="123">
        <v>23.41</v>
      </c>
      <c r="C17" s="84"/>
      <c r="D17" s="83"/>
      <c r="E17" s="123">
        <v>59.175399999999996</v>
      </c>
    </row>
    <row r="18" spans="1:5" ht="12.75">
      <c r="A18" s="118">
        <f t="shared" si="0"/>
        <v>2016</v>
      </c>
      <c r="B18" s="123">
        <v>26.71</v>
      </c>
      <c r="C18" s="84"/>
      <c r="D18" s="83"/>
      <c r="E18" s="123">
        <v>68.9078</v>
      </c>
    </row>
    <row r="19" spans="1:5" ht="12.75">
      <c r="A19" s="118">
        <f t="shared" si="0"/>
        <v>2017</v>
      </c>
      <c r="B19" s="123">
        <v>30.1</v>
      </c>
      <c r="C19" s="84"/>
      <c r="D19" s="83"/>
      <c r="E19" s="123">
        <v>81.32119999999999</v>
      </c>
    </row>
    <row r="20" spans="1:5" ht="12.75">
      <c r="A20" s="118">
        <f t="shared" si="0"/>
        <v>2018</v>
      </c>
      <c r="B20" s="123">
        <v>34.13</v>
      </c>
      <c r="C20" s="84"/>
      <c r="D20" s="83"/>
      <c r="E20" s="123">
        <v>95.08139999999999</v>
      </c>
    </row>
    <row r="21" spans="1:5" ht="12.75">
      <c r="A21" s="118">
        <f t="shared" si="0"/>
        <v>2019</v>
      </c>
      <c r="B21" s="123">
        <v>37.89</v>
      </c>
      <c r="C21" s="84"/>
      <c r="D21" s="83"/>
      <c r="E21" s="123">
        <v>111.17009999999999</v>
      </c>
    </row>
    <row r="22" spans="1:5" ht="12.75">
      <c r="A22" s="118">
        <f t="shared" si="0"/>
        <v>2020</v>
      </c>
      <c r="B22" s="123">
        <v>41.71</v>
      </c>
      <c r="C22" s="84"/>
      <c r="D22" s="83"/>
      <c r="E22" s="123">
        <v>128.4065</v>
      </c>
    </row>
    <row r="23" spans="1:5" ht="12.75">
      <c r="A23" s="118">
        <f t="shared" si="0"/>
        <v>2021</v>
      </c>
      <c r="B23" s="123">
        <v>45.13</v>
      </c>
      <c r="C23" s="84"/>
      <c r="D23" s="83"/>
      <c r="E23" s="123">
        <v>147.23510000000002</v>
      </c>
    </row>
    <row r="24" spans="1:6" ht="12.75">
      <c r="A24" s="120">
        <f t="shared" si="0"/>
        <v>2022</v>
      </c>
      <c r="B24" s="124">
        <v>48.54</v>
      </c>
      <c r="C24" s="121"/>
      <c r="D24" s="122"/>
      <c r="E24" s="124">
        <v>167.4382</v>
      </c>
      <c r="F24" s="125"/>
    </row>
    <row r="25" spans="1:5" ht="12.75">
      <c r="A25" s="118"/>
      <c r="B25" s="93"/>
      <c r="C25" s="93"/>
      <c r="D25" s="82"/>
      <c r="E25" s="93"/>
    </row>
    <row r="26" spans="1:6" ht="12.75">
      <c r="A26" s="160" t="s">
        <v>10</v>
      </c>
      <c r="B26" s="167"/>
      <c r="C26" s="167"/>
      <c r="D26" s="167"/>
      <c r="E26" s="167"/>
      <c r="F26" s="167"/>
    </row>
    <row r="27" spans="1:5" ht="7.5" customHeight="1">
      <c r="A27" s="118"/>
      <c r="B27" s="93"/>
      <c r="C27" s="93"/>
      <c r="D27" s="82"/>
      <c r="E27" s="93"/>
    </row>
    <row r="28" spans="1:6" ht="12.75">
      <c r="A28" s="160" t="s">
        <v>43</v>
      </c>
      <c r="B28" s="160"/>
      <c r="C28" s="160"/>
      <c r="D28" s="160"/>
      <c r="E28" s="160"/>
      <c r="F28" s="160"/>
    </row>
    <row r="29" spans="1:6" ht="12">
      <c r="A29" s="126"/>
      <c r="B29" s="86"/>
      <c r="C29" s="86"/>
      <c r="D29" s="125"/>
      <c r="E29" s="86"/>
      <c r="F29" s="125"/>
    </row>
  </sheetData>
  <sheetProtection/>
  <mergeCells count="8">
    <mergeCell ref="A28:F28"/>
    <mergeCell ref="A26:F26"/>
    <mergeCell ref="A1:M1"/>
    <mergeCell ref="B6:C6"/>
    <mergeCell ref="B5:C5"/>
    <mergeCell ref="E6:F6"/>
    <mergeCell ref="E5:F5"/>
    <mergeCell ref="A3:F3"/>
  </mergeCells>
  <hyperlinks>
    <hyperlink ref="A1" r:id="rId1" display="This file supplements information in Chapter 1 of CBO's August 2012 report An Update to the Budget and Economic Outlook: Fiscal Years 2012 to 2022."/>
  </hyperlinks>
  <printOptions/>
  <pageMargins left="0.7" right="0.7" top="0.75" bottom="0.75" header="0.3" footer="0.3"/>
  <pageSetup fitToHeight="1" fitToWidth="1"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Booth</dc:creator>
  <cp:keywords/>
  <dc:description/>
  <cp:lastModifiedBy>Annette Kalicki</cp:lastModifiedBy>
  <cp:lastPrinted>2012-08-14T20:56:55Z</cp:lastPrinted>
  <dcterms:created xsi:type="dcterms:W3CDTF">2012-08-13T16:40:48Z</dcterms:created>
  <dcterms:modified xsi:type="dcterms:W3CDTF">2012-08-21T23:11:32Z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