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480" windowHeight="11640" activeTab="0"/>
  </bookViews>
  <sheets>
    <sheet name="measurements" sheetId="1" r:id="rId1"/>
    <sheet name="personnel summary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<sst xmlns="http://schemas.openxmlformats.org/spreadsheetml/2006/main" count="305" uniqueCount="181">
  <si>
    <t>Aerosol mass spectrometer</t>
  </si>
  <si>
    <t>Microwave radiometer</t>
  </si>
  <si>
    <t>High resolution turbulence</t>
  </si>
  <si>
    <t>Doppler mini-sodar</t>
  </si>
  <si>
    <t>Ozone aerosol backscatter</t>
  </si>
  <si>
    <t>Wind/temp profiles</t>
  </si>
  <si>
    <t>Total and sub-micron aerosol absorption (450, 550, 700 nm) dry</t>
  </si>
  <si>
    <t>Ravishankara</t>
  </si>
  <si>
    <t>wet deposition chemistry</t>
  </si>
  <si>
    <t>IC, XRF, OC/EC</t>
  </si>
  <si>
    <t xml:space="preserve">Radiative fluxes </t>
  </si>
  <si>
    <t xml:space="preserve">Aerosol OC/EC </t>
  </si>
  <si>
    <t>LWP</t>
  </si>
  <si>
    <t>Interplatform coordination</t>
  </si>
  <si>
    <t>Ship coordination</t>
  </si>
  <si>
    <t>PMEL/AL</t>
  </si>
  <si>
    <t xml:space="preserve">Meagher </t>
  </si>
  <si>
    <t>Bates/Williams</t>
  </si>
  <si>
    <t>cell phone/INMARSAT</t>
  </si>
  <si>
    <t>Ozone vertical distributions</t>
  </si>
  <si>
    <t>Ozonesondes</t>
  </si>
  <si>
    <t xml:space="preserve">NASA </t>
  </si>
  <si>
    <t>UV fluorescence (AeroLaser)</t>
  </si>
  <si>
    <t>Sub-micron aerosol extinction</t>
  </si>
  <si>
    <t>Total and sub-micron aerosol light scattering hygroscopic growth</t>
  </si>
  <si>
    <t>Seawater DMS</t>
  </si>
  <si>
    <t>S chemiluminesence</t>
  </si>
  <si>
    <t>Bates/Johnson</t>
  </si>
  <si>
    <t>PMEL/Aerodyne</t>
  </si>
  <si>
    <t>Bates/Worsnop</t>
  </si>
  <si>
    <t>DMA, OPC and APS</t>
  </si>
  <si>
    <t>UW/PMEL</t>
  </si>
  <si>
    <t>Quinn/Bates</t>
  </si>
  <si>
    <t>deGouw</t>
  </si>
  <si>
    <t>Covert/Bates</t>
  </si>
  <si>
    <t>gas</t>
  </si>
  <si>
    <t>other</t>
  </si>
  <si>
    <t>aerosol</t>
  </si>
  <si>
    <t>PMEL/JISAO</t>
  </si>
  <si>
    <t>AL/CIRES</t>
  </si>
  <si>
    <t>remote sensing</t>
  </si>
  <si>
    <t>White</t>
  </si>
  <si>
    <t>Brewer</t>
  </si>
  <si>
    <t>Lerner</t>
  </si>
  <si>
    <t>Williams/Lerner</t>
  </si>
  <si>
    <t>O3 Lidar (OPAL)</t>
  </si>
  <si>
    <t>915 MHz wind profiler</t>
  </si>
  <si>
    <t>C-Band radar</t>
  </si>
  <si>
    <t>BL wind/aerosol</t>
  </si>
  <si>
    <t>Bow-mounted EC flux package</t>
  </si>
  <si>
    <t>Water vapor</t>
  </si>
  <si>
    <t xml:space="preserve">Non-dispersive IR </t>
  </si>
  <si>
    <t>Temp/RH profiles</t>
  </si>
  <si>
    <t>Sondes</t>
  </si>
  <si>
    <t>TSI 3563 nephelometer</t>
  </si>
  <si>
    <t>Quinn</t>
  </si>
  <si>
    <t>Radiance Research PSAP</t>
  </si>
  <si>
    <t xml:space="preserve">Aerosol optical depth </t>
  </si>
  <si>
    <t>Microtops</t>
  </si>
  <si>
    <t>Aerosol number</t>
  </si>
  <si>
    <t>CNC (TSI 3010, 3025)</t>
  </si>
  <si>
    <t xml:space="preserve">Aerosol size distribution </t>
  </si>
  <si>
    <t>UW</t>
  </si>
  <si>
    <t>Covert</t>
  </si>
  <si>
    <t>Continuous speciation of VOCs</t>
  </si>
  <si>
    <t>PTR-MS/CIMS</t>
  </si>
  <si>
    <t>VOC speciation</t>
  </si>
  <si>
    <t>GC/MS</t>
  </si>
  <si>
    <t>Automated mist chamber/IC</t>
  </si>
  <si>
    <t>UNH</t>
  </si>
  <si>
    <t>Dibb</t>
  </si>
  <si>
    <t>Radon</t>
  </si>
  <si>
    <t>Radon gas decay</t>
  </si>
  <si>
    <t>ETL</t>
  </si>
  <si>
    <t>Senff</t>
  </si>
  <si>
    <t>Seawater and atmospheric pCO2</t>
  </si>
  <si>
    <t>Feely/ Wanninkhof</t>
  </si>
  <si>
    <t>Irradiance</t>
  </si>
  <si>
    <t>PRP</t>
  </si>
  <si>
    <t>BNL</t>
  </si>
  <si>
    <t>Reynolds</t>
  </si>
  <si>
    <t xml:space="preserve">Quinn </t>
  </si>
  <si>
    <t>PMEL/AOML</t>
  </si>
  <si>
    <t>UI</t>
  </si>
  <si>
    <t>Rood</t>
  </si>
  <si>
    <t>Nitric acid/NH3</t>
  </si>
  <si>
    <t>NEAQS/ITCT 2004 Ronald H. Brown Measurements</t>
  </si>
  <si>
    <t>Personnel</t>
  </si>
  <si>
    <t>Murphy</t>
  </si>
  <si>
    <t>Williams</t>
  </si>
  <si>
    <t>Goldan</t>
  </si>
  <si>
    <t># Berths</t>
  </si>
  <si>
    <t>extinction cell</t>
  </si>
  <si>
    <t>Twin TSI 3563 nephelometers</t>
  </si>
  <si>
    <t>Turbulent fluxes</t>
  </si>
  <si>
    <t>Fairall</t>
  </si>
  <si>
    <t>On-line thermal/optical</t>
  </si>
  <si>
    <t xml:space="preserve">Bates  </t>
  </si>
  <si>
    <t>Bates</t>
  </si>
  <si>
    <t>PCs; Ship's LAN; e-mail; ftp</t>
  </si>
  <si>
    <t>Macs; PCs; e-mail; ftp</t>
  </si>
  <si>
    <t>Data and systems management</t>
  </si>
  <si>
    <t>Roberts</t>
  </si>
  <si>
    <t>Parameter</t>
  </si>
  <si>
    <t>Method</t>
  </si>
  <si>
    <t>Laboratory</t>
  </si>
  <si>
    <t>Ozone</t>
  </si>
  <si>
    <t>UV absorbance</t>
  </si>
  <si>
    <t>Johnson</t>
  </si>
  <si>
    <t>NO chemiluminescence</t>
  </si>
  <si>
    <t>AL</t>
  </si>
  <si>
    <t>Carbon monoxide</t>
  </si>
  <si>
    <t>Non-dispersive IR</t>
  </si>
  <si>
    <t>Carbon dioxide</t>
  </si>
  <si>
    <t>Sulfur dioxide</t>
  </si>
  <si>
    <t>Pulsed fluorescence</t>
  </si>
  <si>
    <t>Nitric oxide</t>
  </si>
  <si>
    <t>Chemiluminescence</t>
  </si>
  <si>
    <t>Nitrogen dioxide</t>
  </si>
  <si>
    <t>Photolysis cell</t>
  </si>
  <si>
    <t>Total nitrogen oxides</t>
  </si>
  <si>
    <t>Au tube reduction</t>
  </si>
  <si>
    <t>PANs</t>
  </si>
  <si>
    <t>GC/ECD</t>
  </si>
  <si>
    <t>Alkyl nitrates</t>
  </si>
  <si>
    <t>NO3/N2O5</t>
  </si>
  <si>
    <t>Cavity ring-down spect.</t>
  </si>
  <si>
    <t>Brown</t>
  </si>
  <si>
    <t>Photolysis rates</t>
  </si>
  <si>
    <t>Spectral radiometer</t>
  </si>
  <si>
    <t>Jakoubek</t>
  </si>
  <si>
    <t>PILS-IC</t>
  </si>
  <si>
    <t xml:space="preserve">Impactors (IC, XRF and thermal optical OC/EC, total gravimetric weight) </t>
  </si>
  <si>
    <t>PMEL</t>
  </si>
  <si>
    <t>Aerosol size and composition</t>
  </si>
  <si>
    <t>Teacher at Sea</t>
  </si>
  <si>
    <t>teacher</t>
  </si>
  <si>
    <t>Worsnop, Rood</t>
  </si>
  <si>
    <t>3mm doppler radar</t>
  </si>
  <si>
    <t>Miami</t>
  </si>
  <si>
    <t>Albrecht</t>
  </si>
  <si>
    <t>Cloud drop size, updraft velocity</t>
  </si>
  <si>
    <t>Wind profiles/microturbulence below cloud</t>
  </si>
  <si>
    <t>Ames</t>
  </si>
  <si>
    <t>Pilewski</t>
  </si>
  <si>
    <t>Total and Sub-micron aerosol extinction</t>
  </si>
  <si>
    <t>Organic aerosol speciation</t>
  </si>
  <si>
    <t>PILS-LCMS</t>
  </si>
  <si>
    <t xml:space="preserve">Aerosol WSOC </t>
  </si>
  <si>
    <t>Aerosol ionic composition</t>
  </si>
  <si>
    <t>PILS-TOC</t>
  </si>
  <si>
    <t>Meagher</t>
  </si>
  <si>
    <t>?</t>
  </si>
  <si>
    <t>Kuster</t>
  </si>
  <si>
    <t>Onash</t>
  </si>
  <si>
    <t>Miller</t>
  </si>
  <si>
    <t>Hamilton</t>
  </si>
  <si>
    <t>Coffman</t>
  </si>
  <si>
    <t>TBN</t>
  </si>
  <si>
    <t>Thompson</t>
  </si>
  <si>
    <t>Aerosol composition,2 stage (sub/super micron) &amp; 7 stage at 60% RH</t>
  </si>
  <si>
    <t>Total and sub-micron aerosol scattering &amp; backscattering (450, 550 and 700 nm) at 60% RH</t>
  </si>
  <si>
    <t>Baynard</t>
  </si>
  <si>
    <t>Pettersson</t>
  </si>
  <si>
    <t>Osthoff</t>
  </si>
  <si>
    <t>NEAQS/ITCT 2004 Ronald H. Brown Measurements - 16 January 2004</t>
  </si>
  <si>
    <t>Doppler Lidar (HRDL)</t>
  </si>
  <si>
    <t>spectral flux radiometer</t>
  </si>
  <si>
    <t>Cloud height</t>
  </si>
  <si>
    <t>Ceilometer</t>
  </si>
  <si>
    <t>Leg 1</t>
  </si>
  <si>
    <t>Leg 2</t>
  </si>
  <si>
    <t xml:space="preserve">Witte </t>
  </si>
  <si>
    <t xml:space="preserve">Warneke </t>
  </si>
  <si>
    <t xml:space="preserve">Kato </t>
  </si>
  <si>
    <t xml:space="preserve"> Albrecht</t>
  </si>
  <si>
    <t>Dibb, Thompson</t>
  </si>
  <si>
    <t>Eberhard</t>
  </si>
  <si>
    <t>Marchbanks</t>
  </si>
  <si>
    <t>Machol</t>
  </si>
  <si>
    <t>McCarty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</si>
</sst>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15" fontId="0" fillId="0" borderId="0" xfId="0" applyNumberForma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 topLeftCell="A1">
      <selection activeCell="E6" sqref="E6"/>
    </sheetView>
  </sheetViews>
  <sheetFormatPr defaultColWidth="9.140625" defaultRowHeight="12.75"/>
  <cols>
    <col min="1" max="1" width="36.28125" style="0" customWidth="1"/>
    <col min="2" max="2" width="28.7109375" style="0" customWidth="1"/>
    <col min="3" max="3" width="16.421875" style="0" customWidth="1"/>
    <col min="4" max="4" width="17.421875" style="0" customWidth="1"/>
    <col min="5" max="5" width="8.8515625" style="0" customWidth="1"/>
    <col min="6" max="6" width="12.7109375" style="28" customWidth="1"/>
    <col min="7" max="7" width="9.8515625" style="0" customWidth="1"/>
    <col min="8" max="16384" width="8.8515625" style="0" customWidth="1"/>
  </cols>
  <sheetData>
    <row r="1" spans="1:6" s="5" customFormat="1" ht="21.75" customHeight="1" thickBot="1">
      <c r="A1" s="15" t="s">
        <v>165</v>
      </c>
      <c r="F1" s="27"/>
    </row>
    <row r="2" spans="1:7" ht="33" thickBot="1" thickTop="1">
      <c r="A2" s="10" t="s">
        <v>103</v>
      </c>
      <c r="B2" s="10" t="s">
        <v>104</v>
      </c>
      <c r="C2" s="10" t="s">
        <v>105</v>
      </c>
      <c r="D2" s="10" t="s">
        <v>87</v>
      </c>
      <c r="E2" s="10" t="s">
        <v>91</v>
      </c>
      <c r="F2" s="10" t="s">
        <v>170</v>
      </c>
      <c r="G2" s="10" t="s">
        <v>171</v>
      </c>
    </row>
    <row r="3" spans="1:8" ht="16.5" thickTop="1">
      <c r="A3" s="3" t="s">
        <v>14</v>
      </c>
      <c r="B3" s="3"/>
      <c r="C3" s="3" t="s">
        <v>15</v>
      </c>
      <c r="D3" s="3" t="s">
        <v>17</v>
      </c>
      <c r="E3">
        <v>2</v>
      </c>
      <c r="F3" s="28" t="s">
        <v>98</v>
      </c>
      <c r="G3" s="25" t="s">
        <v>98</v>
      </c>
      <c r="H3" s="20"/>
    </row>
    <row r="4" spans="1:8" ht="15.75">
      <c r="A4" s="3"/>
      <c r="B4" s="3"/>
      <c r="C4" s="3"/>
      <c r="D4" s="3"/>
      <c r="F4" s="28" t="s">
        <v>89</v>
      </c>
      <c r="G4" s="25" t="s">
        <v>89</v>
      </c>
      <c r="H4" s="20"/>
    </row>
    <row r="5" spans="1:8" ht="15.75">
      <c r="A5" s="3" t="s">
        <v>13</v>
      </c>
      <c r="B5" s="3" t="s">
        <v>18</v>
      </c>
      <c r="C5" s="3" t="s">
        <v>110</v>
      </c>
      <c r="D5" s="3" t="s">
        <v>16</v>
      </c>
      <c r="E5">
        <v>1</v>
      </c>
      <c r="F5" s="28" t="s">
        <v>151</v>
      </c>
      <c r="G5" s="28" t="s">
        <v>151</v>
      </c>
      <c r="H5" s="20"/>
    </row>
    <row r="6" spans="1:8" ht="15.75">
      <c r="A6" s="6" t="s">
        <v>101</v>
      </c>
      <c r="B6" s="3" t="s">
        <v>99</v>
      </c>
      <c r="C6" s="6" t="s">
        <v>133</v>
      </c>
      <c r="D6" s="6" t="s">
        <v>108</v>
      </c>
      <c r="E6" s="7">
        <v>1</v>
      </c>
      <c r="F6" s="28" t="s">
        <v>108</v>
      </c>
      <c r="G6" s="28" t="s">
        <v>108</v>
      </c>
      <c r="H6" s="20"/>
    </row>
    <row r="7" spans="1:8" ht="15.75">
      <c r="A7" s="6" t="s">
        <v>101</v>
      </c>
      <c r="B7" s="21" t="s">
        <v>100</v>
      </c>
      <c r="C7" s="6" t="s">
        <v>110</v>
      </c>
      <c r="D7" s="6" t="s">
        <v>88</v>
      </c>
      <c r="E7" s="7">
        <v>2</v>
      </c>
      <c r="F7" s="28" t="s">
        <v>88</v>
      </c>
      <c r="G7" s="28" t="s">
        <v>88</v>
      </c>
      <c r="H7" s="20"/>
    </row>
    <row r="8" spans="1:8" ht="15.75">
      <c r="A8" s="6"/>
      <c r="B8" s="21"/>
      <c r="C8" s="6"/>
      <c r="D8" s="6"/>
      <c r="E8" s="7"/>
      <c r="F8" s="28" t="s">
        <v>152</v>
      </c>
      <c r="G8" s="28" t="s">
        <v>152</v>
      </c>
      <c r="H8" s="20"/>
    </row>
    <row r="9" spans="1:8" ht="15.75">
      <c r="A9" s="1" t="s">
        <v>128</v>
      </c>
      <c r="B9" s="1" t="s">
        <v>129</v>
      </c>
      <c r="C9" s="1" t="s">
        <v>110</v>
      </c>
      <c r="D9" s="1" t="s">
        <v>130</v>
      </c>
      <c r="E9">
        <v>0</v>
      </c>
      <c r="G9" s="28"/>
      <c r="H9" s="20"/>
    </row>
    <row r="10" spans="1:8" ht="15.75">
      <c r="A10" s="3" t="s">
        <v>106</v>
      </c>
      <c r="B10" s="3" t="s">
        <v>107</v>
      </c>
      <c r="C10" s="3" t="s">
        <v>110</v>
      </c>
      <c r="D10" s="1" t="s">
        <v>43</v>
      </c>
      <c r="E10">
        <v>1</v>
      </c>
      <c r="F10" s="28" t="s">
        <v>43</v>
      </c>
      <c r="G10" s="28" t="s">
        <v>43</v>
      </c>
      <c r="H10" s="20"/>
    </row>
    <row r="11" spans="1:8" ht="15.75">
      <c r="A11" s="3" t="s">
        <v>106</v>
      </c>
      <c r="B11" s="3" t="s">
        <v>107</v>
      </c>
      <c r="C11" s="3" t="s">
        <v>133</v>
      </c>
      <c r="D11" s="1" t="s">
        <v>108</v>
      </c>
      <c r="E11">
        <v>0</v>
      </c>
      <c r="G11" s="28"/>
      <c r="H11" s="20"/>
    </row>
    <row r="12" spans="1:8" ht="15.75">
      <c r="A12" s="1" t="s">
        <v>106</v>
      </c>
      <c r="B12" s="1" t="s">
        <v>109</v>
      </c>
      <c r="C12" s="1" t="s">
        <v>110</v>
      </c>
      <c r="D12" s="1" t="s">
        <v>89</v>
      </c>
      <c r="E12">
        <v>0</v>
      </c>
      <c r="G12" s="28"/>
      <c r="H12" s="20"/>
    </row>
    <row r="13" spans="1:8" ht="15.75">
      <c r="A13" s="1" t="s">
        <v>19</v>
      </c>
      <c r="B13" s="1" t="s">
        <v>20</v>
      </c>
      <c r="C13" s="1" t="s">
        <v>21</v>
      </c>
      <c r="D13" s="1" t="s">
        <v>159</v>
      </c>
      <c r="E13">
        <v>1</v>
      </c>
      <c r="F13" s="28" t="s">
        <v>159</v>
      </c>
      <c r="G13" s="28" t="s">
        <v>172</v>
      </c>
      <c r="H13" s="20"/>
    </row>
    <row r="14" spans="1:8" ht="15.75">
      <c r="A14" s="1" t="s">
        <v>111</v>
      </c>
      <c r="B14" s="1" t="s">
        <v>22</v>
      </c>
      <c r="C14" s="1" t="s">
        <v>110</v>
      </c>
      <c r="D14" s="1" t="s">
        <v>44</v>
      </c>
      <c r="E14">
        <v>0</v>
      </c>
      <c r="G14" s="28"/>
      <c r="H14" s="20"/>
    </row>
    <row r="15" spans="1:8" ht="15.75">
      <c r="A15" s="1" t="s">
        <v>113</v>
      </c>
      <c r="B15" s="1" t="s">
        <v>112</v>
      </c>
      <c r="C15" s="1" t="s">
        <v>110</v>
      </c>
      <c r="D15" s="1" t="s">
        <v>43</v>
      </c>
      <c r="E15">
        <v>0</v>
      </c>
      <c r="G15" s="28"/>
      <c r="H15" s="20"/>
    </row>
    <row r="16" spans="1:8" ht="15.75">
      <c r="A16" s="1" t="s">
        <v>50</v>
      </c>
      <c r="B16" s="1" t="s">
        <v>51</v>
      </c>
      <c r="C16" s="1" t="s">
        <v>110</v>
      </c>
      <c r="D16" s="1" t="s">
        <v>43</v>
      </c>
      <c r="E16">
        <v>0</v>
      </c>
      <c r="G16" s="28"/>
      <c r="H16" s="20"/>
    </row>
    <row r="17" spans="1:8" ht="15.75">
      <c r="A17" s="1" t="s">
        <v>114</v>
      </c>
      <c r="B17" s="1" t="s">
        <v>115</v>
      </c>
      <c r="C17" s="1" t="s">
        <v>110</v>
      </c>
      <c r="D17" s="1" t="s">
        <v>43</v>
      </c>
      <c r="E17">
        <v>0</v>
      </c>
      <c r="G17" s="28"/>
      <c r="H17" s="20"/>
    </row>
    <row r="18" spans="1:8" ht="15.75">
      <c r="A18" s="1" t="s">
        <v>114</v>
      </c>
      <c r="B18" s="1" t="s">
        <v>115</v>
      </c>
      <c r="C18" s="1" t="s">
        <v>133</v>
      </c>
      <c r="D18" s="1" t="s">
        <v>98</v>
      </c>
      <c r="E18">
        <v>0</v>
      </c>
      <c r="G18" s="28"/>
      <c r="H18" s="20"/>
    </row>
    <row r="19" spans="1:8" ht="15.75">
      <c r="A19" s="1" t="s">
        <v>116</v>
      </c>
      <c r="B19" s="1" t="s">
        <v>117</v>
      </c>
      <c r="C19" s="1" t="s">
        <v>110</v>
      </c>
      <c r="D19" s="1" t="s">
        <v>89</v>
      </c>
      <c r="E19">
        <v>0</v>
      </c>
      <c r="G19" s="28"/>
      <c r="H19" s="20"/>
    </row>
    <row r="20" spans="1:8" ht="15.75">
      <c r="A20" s="1" t="s">
        <v>118</v>
      </c>
      <c r="B20" s="1" t="s">
        <v>119</v>
      </c>
      <c r="C20" s="1" t="s">
        <v>110</v>
      </c>
      <c r="D20" s="1" t="s">
        <v>89</v>
      </c>
      <c r="E20">
        <v>0</v>
      </c>
      <c r="G20" s="28"/>
      <c r="H20" s="20"/>
    </row>
    <row r="21" spans="1:8" ht="15.75">
      <c r="A21" s="1" t="s">
        <v>120</v>
      </c>
      <c r="B21" s="1" t="s">
        <v>121</v>
      </c>
      <c r="C21" s="1" t="s">
        <v>110</v>
      </c>
      <c r="D21" s="1" t="s">
        <v>89</v>
      </c>
      <c r="E21">
        <v>0</v>
      </c>
      <c r="G21" s="28"/>
      <c r="H21" s="20"/>
    </row>
    <row r="22" spans="1:8" ht="15.75">
      <c r="A22" s="1" t="s">
        <v>122</v>
      </c>
      <c r="B22" s="1" t="s">
        <v>123</v>
      </c>
      <c r="C22" s="1" t="s">
        <v>110</v>
      </c>
      <c r="D22" s="1" t="s">
        <v>102</v>
      </c>
      <c r="E22">
        <v>1</v>
      </c>
      <c r="F22" s="26" t="s">
        <v>152</v>
      </c>
      <c r="G22" s="28" t="s">
        <v>152</v>
      </c>
      <c r="H22" s="20"/>
    </row>
    <row r="23" spans="1:8" ht="15.75">
      <c r="A23" s="1" t="s">
        <v>124</v>
      </c>
      <c r="B23" s="1" t="s">
        <v>67</v>
      </c>
      <c r="C23" s="1" t="s">
        <v>110</v>
      </c>
      <c r="D23" s="1" t="s">
        <v>90</v>
      </c>
      <c r="E23" s="23">
        <v>3</v>
      </c>
      <c r="F23" s="28" t="s">
        <v>90</v>
      </c>
      <c r="G23" s="26" t="s">
        <v>90</v>
      </c>
      <c r="H23" s="26"/>
    </row>
    <row r="24" spans="1:8" ht="15.75">
      <c r="A24" s="1"/>
      <c r="B24" s="1"/>
      <c r="C24" s="1"/>
      <c r="D24" s="1"/>
      <c r="E24" s="23"/>
      <c r="F24" s="28" t="s">
        <v>153</v>
      </c>
      <c r="G24" s="26" t="s">
        <v>153</v>
      </c>
      <c r="H24" s="26"/>
    </row>
    <row r="25" spans="1:8" ht="15.75">
      <c r="A25" s="1"/>
      <c r="B25" s="1"/>
      <c r="C25" s="1"/>
      <c r="D25" s="1"/>
      <c r="E25" s="23"/>
      <c r="F25" s="28" t="s">
        <v>152</v>
      </c>
      <c r="G25" s="26" t="s">
        <v>152</v>
      </c>
      <c r="H25" s="26"/>
    </row>
    <row r="26" spans="1:8" ht="15.75">
      <c r="A26" s="1" t="s">
        <v>125</v>
      </c>
      <c r="B26" s="1" t="s">
        <v>126</v>
      </c>
      <c r="C26" s="1" t="s">
        <v>110</v>
      </c>
      <c r="D26" s="1" t="s">
        <v>127</v>
      </c>
      <c r="E26">
        <v>1</v>
      </c>
      <c r="F26" s="28" t="s">
        <v>164</v>
      </c>
      <c r="G26" s="26" t="s">
        <v>164</v>
      </c>
      <c r="H26" s="20"/>
    </row>
    <row r="27" spans="1:8" ht="15.75">
      <c r="A27" s="1" t="s">
        <v>85</v>
      </c>
      <c r="B27" s="1" t="s">
        <v>68</v>
      </c>
      <c r="C27" s="1" t="s">
        <v>69</v>
      </c>
      <c r="D27" s="1" t="s">
        <v>70</v>
      </c>
      <c r="E27">
        <v>1</v>
      </c>
      <c r="F27" s="28" t="s">
        <v>152</v>
      </c>
      <c r="G27" s="28" t="s">
        <v>152</v>
      </c>
      <c r="H27" s="20"/>
    </row>
    <row r="28" spans="1:8" ht="15.75">
      <c r="A28" s="1" t="s">
        <v>71</v>
      </c>
      <c r="B28" s="1" t="s">
        <v>72</v>
      </c>
      <c r="C28" s="1" t="s">
        <v>133</v>
      </c>
      <c r="D28" s="1" t="s">
        <v>108</v>
      </c>
      <c r="E28">
        <v>0</v>
      </c>
      <c r="G28" s="28"/>
      <c r="H28" s="20"/>
    </row>
    <row r="29" spans="1:8" ht="15.75">
      <c r="A29" s="1" t="s">
        <v>66</v>
      </c>
      <c r="B29" s="1" t="s">
        <v>67</v>
      </c>
      <c r="C29" s="1" t="s">
        <v>110</v>
      </c>
      <c r="D29" s="1" t="s">
        <v>90</v>
      </c>
      <c r="E29">
        <v>0</v>
      </c>
      <c r="G29" s="28"/>
      <c r="H29" s="20"/>
    </row>
    <row r="30" spans="1:8" ht="18" customHeight="1">
      <c r="A30" s="1" t="s">
        <v>75</v>
      </c>
      <c r="B30" s="19" t="s">
        <v>112</v>
      </c>
      <c r="C30" s="1" t="s">
        <v>82</v>
      </c>
      <c r="D30" s="1" t="s">
        <v>76</v>
      </c>
      <c r="E30" s="22">
        <v>0</v>
      </c>
      <c r="G30" s="28"/>
      <c r="H30" s="20"/>
    </row>
    <row r="31" spans="1:8" ht="18" customHeight="1">
      <c r="A31" s="1" t="s">
        <v>25</v>
      </c>
      <c r="B31" s="19" t="s">
        <v>26</v>
      </c>
      <c r="C31" s="1" t="s">
        <v>133</v>
      </c>
      <c r="D31" s="1" t="s">
        <v>27</v>
      </c>
      <c r="E31" s="22">
        <v>0</v>
      </c>
      <c r="G31" s="28"/>
      <c r="H31" s="20"/>
    </row>
    <row r="32" spans="1:8" ht="18" customHeight="1">
      <c r="A32" s="1" t="s">
        <v>64</v>
      </c>
      <c r="B32" s="1" t="s">
        <v>65</v>
      </c>
      <c r="C32" s="1" t="s">
        <v>110</v>
      </c>
      <c r="D32" s="1" t="s">
        <v>33</v>
      </c>
      <c r="E32">
        <v>1</v>
      </c>
      <c r="F32" s="26" t="s">
        <v>174</v>
      </c>
      <c r="G32" s="29" t="s">
        <v>173</v>
      </c>
      <c r="H32" s="20"/>
    </row>
    <row r="33" spans="1:8" ht="15.75">
      <c r="A33" s="1" t="s">
        <v>149</v>
      </c>
      <c r="B33" s="1" t="s">
        <v>131</v>
      </c>
      <c r="C33" s="1" t="s">
        <v>133</v>
      </c>
      <c r="D33" s="1" t="s">
        <v>81</v>
      </c>
      <c r="E33">
        <v>1</v>
      </c>
      <c r="F33" s="28" t="s">
        <v>55</v>
      </c>
      <c r="G33" s="28" t="s">
        <v>55</v>
      </c>
      <c r="H33" s="20"/>
    </row>
    <row r="34" spans="1:8" ht="15.75">
      <c r="A34" s="1" t="s">
        <v>148</v>
      </c>
      <c r="B34" s="1" t="s">
        <v>150</v>
      </c>
      <c r="C34" s="1" t="s">
        <v>133</v>
      </c>
      <c r="D34" s="1" t="s">
        <v>32</v>
      </c>
      <c r="E34">
        <v>0</v>
      </c>
      <c r="G34" s="28"/>
      <c r="H34" s="20"/>
    </row>
    <row r="35" spans="1:8" ht="15.75">
      <c r="A35" s="1" t="s">
        <v>146</v>
      </c>
      <c r="B35" s="1" t="s">
        <v>147</v>
      </c>
      <c r="C35" s="1" t="s">
        <v>133</v>
      </c>
      <c r="D35" s="1" t="s">
        <v>55</v>
      </c>
      <c r="E35">
        <v>0</v>
      </c>
      <c r="G35" s="28"/>
      <c r="H35" s="20"/>
    </row>
    <row r="36" spans="1:8" ht="15.75">
      <c r="A36" s="1" t="s">
        <v>134</v>
      </c>
      <c r="B36" s="1" t="s">
        <v>0</v>
      </c>
      <c r="C36" s="1" t="s">
        <v>28</v>
      </c>
      <c r="D36" s="1" t="s">
        <v>29</v>
      </c>
      <c r="E36">
        <v>1</v>
      </c>
      <c r="F36" s="26" t="s">
        <v>154</v>
      </c>
      <c r="G36" s="28" t="s">
        <v>154</v>
      </c>
      <c r="H36" s="20"/>
    </row>
    <row r="37" spans="1:8" ht="15.75">
      <c r="A37" s="1" t="s">
        <v>11</v>
      </c>
      <c r="B37" s="1" t="s">
        <v>96</v>
      </c>
      <c r="C37" s="1" t="s">
        <v>133</v>
      </c>
      <c r="D37" s="1" t="s">
        <v>97</v>
      </c>
      <c r="E37">
        <v>1</v>
      </c>
      <c r="F37" s="28" t="s">
        <v>158</v>
      </c>
      <c r="G37" s="28" t="s">
        <v>158</v>
      </c>
      <c r="H37" s="20"/>
    </row>
    <row r="38" spans="1:8" ht="47.25">
      <c r="A38" s="1" t="s">
        <v>160</v>
      </c>
      <c r="B38" s="1" t="s">
        <v>132</v>
      </c>
      <c r="C38" s="1" t="s">
        <v>133</v>
      </c>
      <c r="D38" s="1" t="s">
        <v>32</v>
      </c>
      <c r="E38">
        <v>1</v>
      </c>
      <c r="F38" s="28" t="s">
        <v>155</v>
      </c>
      <c r="G38" s="28" t="s">
        <v>155</v>
      </c>
      <c r="H38" s="20"/>
    </row>
    <row r="39" spans="1:8" ht="15.75">
      <c r="A39" s="1" t="s">
        <v>8</v>
      </c>
      <c r="B39" s="1" t="s">
        <v>9</v>
      </c>
      <c r="C39" s="1" t="s">
        <v>133</v>
      </c>
      <c r="D39" s="1" t="s">
        <v>32</v>
      </c>
      <c r="E39">
        <v>1</v>
      </c>
      <c r="F39" s="28" t="s">
        <v>156</v>
      </c>
      <c r="G39" s="28" t="s">
        <v>156</v>
      </c>
      <c r="H39" s="20"/>
    </row>
    <row r="40" spans="1:8" s="2" customFormat="1" ht="47.25">
      <c r="A40" s="1" t="s">
        <v>161</v>
      </c>
      <c r="B40" s="1" t="s">
        <v>54</v>
      </c>
      <c r="C40" s="1" t="s">
        <v>133</v>
      </c>
      <c r="D40" s="1" t="s">
        <v>55</v>
      </c>
      <c r="E40" s="2">
        <v>1</v>
      </c>
      <c r="F40" s="26" t="s">
        <v>157</v>
      </c>
      <c r="G40" s="26" t="s">
        <v>157</v>
      </c>
      <c r="H40" s="24"/>
    </row>
    <row r="41" spans="1:8" ht="31.5">
      <c r="A41" s="1" t="s">
        <v>6</v>
      </c>
      <c r="B41" s="1" t="s">
        <v>56</v>
      </c>
      <c r="C41" s="1" t="s">
        <v>133</v>
      </c>
      <c r="D41" s="1" t="s">
        <v>55</v>
      </c>
      <c r="E41">
        <v>0</v>
      </c>
      <c r="G41" s="28"/>
      <c r="H41" s="20"/>
    </row>
    <row r="42" spans="1:8" ht="15.75">
      <c r="A42" s="1" t="s">
        <v>23</v>
      </c>
      <c r="B42" s="1" t="s">
        <v>92</v>
      </c>
      <c r="C42" s="1" t="s">
        <v>62</v>
      </c>
      <c r="D42" s="1" t="s">
        <v>63</v>
      </c>
      <c r="E42">
        <v>1</v>
      </c>
      <c r="F42" s="28" t="s">
        <v>63</v>
      </c>
      <c r="G42" s="28" t="s">
        <v>63</v>
      </c>
      <c r="H42" s="20"/>
    </row>
    <row r="43" spans="1:8" ht="15.75">
      <c r="A43" s="1" t="s">
        <v>145</v>
      </c>
      <c r="B43" s="1" t="s">
        <v>126</v>
      </c>
      <c r="C43" s="1" t="s">
        <v>110</v>
      </c>
      <c r="D43" s="1" t="s">
        <v>7</v>
      </c>
      <c r="E43">
        <v>2</v>
      </c>
      <c r="F43" s="28" t="s">
        <v>162</v>
      </c>
      <c r="G43" s="28" t="s">
        <v>162</v>
      </c>
      <c r="H43" s="20"/>
    </row>
    <row r="44" spans="1:8" ht="15.75">
      <c r="A44" s="1"/>
      <c r="B44" s="1"/>
      <c r="C44" s="1"/>
      <c r="D44" s="1"/>
      <c r="F44" s="28" t="s">
        <v>163</v>
      </c>
      <c r="G44" s="28" t="s">
        <v>163</v>
      </c>
      <c r="H44" s="20"/>
    </row>
    <row r="45" spans="1:8" ht="15.75">
      <c r="A45" s="1" t="s">
        <v>59</v>
      </c>
      <c r="B45" s="1" t="s">
        <v>60</v>
      </c>
      <c r="C45" s="1" t="s">
        <v>31</v>
      </c>
      <c r="D45" s="1" t="s">
        <v>34</v>
      </c>
      <c r="E45" s="17">
        <v>0</v>
      </c>
      <c r="G45" s="28"/>
      <c r="H45" s="20"/>
    </row>
    <row r="46" spans="1:8" ht="15.75">
      <c r="A46" s="1" t="s">
        <v>61</v>
      </c>
      <c r="B46" s="1" t="s">
        <v>30</v>
      </c>
      <c r="C46" s="1" t="s">
        <v>31</v>
      </c>
      <c r="D46" s="1" t="s">
        <v>34</v>
      </c>
      <c r="E46" s="16">
        <v>0</v>
      </c>
      <c r="G46" s="28"/>
      <c r="H46" s="20"/>
    </row>
    <row r="47" spans="1:8" ht="31.5">
      <c r="A47" s="1" t="s">
        <v>24</v>
      </c>
      <c r="B47" s="1" t="s">
        <v>93</v>
      </c>
      <c r="C47" s="1" t="s">
        <v>83</v>
      </c>
      <c r="D47" s="1" t="s">
        <v>84</v>
      </c>
      <c r="E47">
        <v>1</v>
      </c>
      <c r="F47" s="26" t="s">
        <v>152</v>
      </c>
      <c r="G47" s="26" t="s">
        <v>152</v>
      </c>
      <c r="H47" s="24"/>
    </row>
    <row r="48" spans="1:8" ht="15.75">
      <c r="A48" s="3" t="s">
        <v>77</v>
      </c>
      <c r="B48" s="3" t="s">
        <v>78</v>
      </c>
      <c r="C48" s="3" t="s">
        <v>79</v>
      </c>
      <c r="D48" s="3" t="s">
        <v>80</v>
      </c>
      <c r="E48" s="4">
        <v>0</v>
      </c>
      <c r="G48" s="28"/>
      <c r="H48" s="20"/>
    </row>
    <row r="49" spans="1:8" ht="15.75">
      <c r="A49" s="1" t="s">
        <v>10</v>
      </c>
      <c r="B49" s="1" t="s">
        <v>167</v>
      </c>
      <c r="C49" s="1" t="s">
        <v>143</v>
      </c>
      <c r="D49" s="1" t="s">
        <v>144</v>
      </c>
      <c r="E49">
        <v>0</v>
      </c>
      <c r="G49" s="26"/>
      <c r="H49" s="26"/>
    </row>
    <row r="50" spans="1:8" ht="15.75">
      <c r="A50" s="1" t="s">
        <v>57</v>
      </c>
      <c r="B50" s="1" t="s">
        <v>58</v>
      </c>
      <c r="C50" s="1" t="s">
        <v>133</v>
      </c>
      <c r="D50" s="1" t="s">
        <v>55</v>
      </c>
      <c r="E50">
        <v>0</v>
      </c>
      <c r="G50" s="28"/>
      <c r="H50" s="20"/>
    </row>
    <row r="51" spans="1:8" ht="15.75">
      <c r="A51" s="1" t="s">
        <v>4</v>
      </c>
      <c r="B51" s="1" t="s">
        <v>45</v>
      </c>
      <c r="C51" s="1" t="s">
        <v>73</v>
      </c>
      <c r="D51" s="1" t="s">
        <v>74</v>
      </c>
      <c r="E51">
        <v>1</v>
      </c>
      <c r="F51" s="28" t="s">
        <v>74</v>
      </c>
      <c r="G51" s="28" t="s">
        <v>177</v>
      </c>
      <c r="H51" s="20"/>
    </row>
    <row r="52" spans="1:8" ht="15.75" customHeight="1">
      <c r="A52" s="1" t="s">
        <v>48</v>
      </c>
      <c r="B52" s="1" t="s">
        <v>166</v>
      </c>
      <c r="C52" s="1" t="s">
        <v>73</v>
      </c>
      <c r="D52" s="1" t="s">
        <v>42</v>
      </c>
      <c r="E52">
        <v>2</v>
      </c>
      <c r="F52" s="28" t="s">
        <v>42</v>
      </c>
      <c r="G52" s="26" t="s">
        <v>179</v>
      </c>
      <c r="H52" s="20"/>
    </row>
    <row r="53" spans="1:8" ht="15.75">
      <c r="A53" s="1"/>
      <c r="B53" s="1"/>
      <c r="C53" s="1"/>
      <c r="D53" s="1"/>
      <c r="F53" s="28" t="s">
        <v>178</v>
      </c>
      <c r="G53" s="28" t="s">
        <v>180</v>
      </c>
      <c r="H53" s="20"/>
    </row>
    <row r="54" spans="1:8" ht="15.75">
      <c r="A54" s="1" t="s">
        <v>5</v>
      </c>
      <c r="B54" s="1" t="s">
        <v>46</v>
      </c>
      <c r="C54" s="1" t="s">
        <v>73</v>
      </c>
      <c r="D54" s="1" t="s">
        <v>41</v>
      </c>
      <c r="E54">
        <v>0.5</v>
      </c>
      <c r="F54" s="28" t="s">
        <v>152</v>
      </c>
      <c r="G54" s="28" t="s">
        <v>152</v>
      </c>
      <c r="H54" s="20"/>
    </row>
    <row r="55" spans="1:8" ht="15.75">
      <c r="A55" s="3" t="s">
        <v>52</v>
      </c>
      <c r="B55" s="3" t="s">
        <v>53</v>
      </c>
      <c r="C55" s="3" t="s">
        <v>73</v>
      </c>
      <c r="D55" s="3" t="s">
        <v>41</v>
      </c>
      <c r="E55" s="16">
        <v>0.5</v>
      </c>
      <c r="G55" s="26"/>
      <c r="H55" s="26"/>
    </row>
    <row r="56" spans="1:8" ht="15.75">
      <c r="A56" s="3" t="s">
        <v>12</v>
      </c>
      <c r="B56" s="3" t="s">
        <v>1</v>
      </c>
      <c r="C56" s="3" t="s">
        <v>73</v>
      </c>
      <c r="D56" s="3" t="s">
        <v>95</v>
      </c>
      <c r="E56" s="18">
        <v>0</v>
      </c>
      <c r="G56" s="28"/>
      <c r="H56" s="20"/>
    </row>
    <row r="57" spans="1:8" ht="15.75">
      <c r="A57" s="3" t="s">
        <v>168</v>
      </c>
      <c r="B57" s="3" t="s">
        <v>169</v>
      </c>
      <c r="C57" s="3" t="s">
        <v>73</v>
      </c>
      <c r="D57" s="3" t="s">
        <v>95</v>
      </c>
      <c r="E57" s="18">
        <v>0</v>
      </c>
      <c r="G57" s="28"/>
      <c r="H57" s="20"/>
    </row>
    <row r="58" spans="1:8" ht="15.75">
      <c r="A58" s="3" t="s">
        <v>141</v>
      </c>
      <c r="B58" s="3" t="s">
        <v>138</v>
      </c>
      <c r="C58" s="3" t="s">
        <v>139</v>
      </c>
      <c r="D58" s="3" t="s">
        <v>140</v>
      </c>
      <c r="E58" s="18">
        <v>1</v>
      </c>
      <c r="F58" s="28" t="s">
        <v>152</v>
      </c>
      <c r="G58" s="28" t="s">
        <v>152</v>
      </c>
      <c r="H58" s="20"/>
    </row>
    <row r="59" spans="1:8" ht="15.75" customHeight="1">
      <c r="A59" s="1" t="s">
        <v>94</v>
      </c>
      <c r="B59" s="1" t="s">
        <v>49</v>
      </c>
      <c r="C59" s="1" t="s">
        <v>73</v>
      </c>
      <c r="D59" s="1" t="s">
        <v>95</v>
      </c>
      <c r="E59">
        <v>1</v>
      </c>
      <c r="F59" s="28" t="s">
        <v>152</v>
      </c>
      <c r="G59" s="28" t="s">
        <v>152</v>
      </c>
      <c r="H59" s="20"/>
    </row>
    <row r="60" spans="1:8" ht="15.75">
      <c r="A60" s="1" t="s">
        <v>2</v>
      </c>
      <c r="B60" s="1" t="s">
        <v>3</v>
      </c>
      <c r="C60" s="1" t="s">
        <v>73</v>
      </c>
      <c r="D60" s="1" t="s">
        <v>95</v>
      </c>
      <c r="E60">
        <v>0.5</v>
      </c>
      <c r="F60" s="28" t="s">
        <v>152</v>
      </c>
      <c r="G60" s="28" t="s">
        <v>152</v>
      </c>
      <c r="H60" s="20"/>
    </row>
    <row r="61" spans="1:8" ht="31.5">
      <c r="A61" s="1" t="s">
        <v>142</v>
      </c>
      <c r="B61" s="1" t="s">
        <v>47</v>
      </c>
      <c r="C61" s="1" t="s">
        <v>73</v>
      </c>
      <c r="D61" s="1" t="s">
        <v>95</v>
      </c>
      <c r="E61">
        <v>0.5</v>
      </c>
      <c r="G61" s="28"/>
      <c r="H61" s="20"/>
    </row>
    <row r="62" spans="1:8" ht="16.5" thickBot="1">
      <c r="A62" s="8" t="s">
        <v>135</v>
      </c>
      <c r="B62" s="8"/>
      <c r="C62" s="8"/>
      <c r="D62" s="8"/>
      <c r="E62" s="8">
        <v>1</v>
      </c>
      <c r="F62" s="28" t="s">
        <v>152</v>
      </c>
      <c r="G62" s="28" t="s">
        <v>152</v>
      </c>
      <c r="H62" s="20"/>
    </row>
    <row r="63" spans="5:7" ht="18" customHeight="1" thickTop="1">
      <c r="E63">
        <f>SUM(E1:E62)</f>
        <v>33</v>
      </c>
      <c r="G63" s="30"/>
    </row>
    <row r="64" ht="18" customHeight="1">
      <c r="G64" s="30"/>
    </row>
    <row r="65" spans="1:8" ht="15.75">
      <c r="A65" s="3"/>
      <c r="B65" s="3"/>
      <c r="C65" s="3"/>
      <c r="D65" s="3"/>
      <c r="E65" s="4"/>
      <c r="G65" s="1"/>
      <c r="H65" s="1"/>
    </row>
    <row r="66" ht="18" customHeight="1">
      <c r="G66" s="30"/>
    </row>
    <row r="67" ht="18" customHeight="1">
      <c r="G67" s="30"/>
    </row>
    <row r="68" ht="15.75">
      <c r="G68" s="30"/>
    </row>
    <row r="69" ht="15.75">
      <c r="G69" s="30"/>
    </row>
    <row r="70" ht="15.75">
      <c r="G70" s="30"/>
    </row>
  </sheetData>
  <printOptions/>
  <pageMargins left="0.75" right="0.75" top="1" bottom="1" header="0.5" footer="0.5"/>
  <pageSetup fitToHeight="0" fitToWidth="1" horizontalDpi="300" verticalDpi="300" orientation="landscape" scale="90" r:id="rId1"/>
  <rowBreaks count="2" manualBreakCount="2">
    <brk id="32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J17" sqref="J17"/>
    </sheetView>
  </sheetViews>
  <sheetFormatPr defaultColWidth="9.140625" defaultRowHeight="12.75"/>
  <cols>
    <col min="1" max="1" width="14.00390625" style="0" customWidth="1"/>
    <col min="2" max="2" width="14.8515625" style="0" customWidth="1"/>
    <col min="3" max="3" width="13.421875" style="0" customWidth="1"/>
    <col min="4" max="4" width="14.00390625" style="0" customWidth="1"/>
    <col min="5" max="16384" width="8.8515625" style="0" customWidth="1"/>
  </cols>
  <sheetData>
    <row r="1" spans="1:6" ht="15.75">
      <c r="A1" s="15" t="s">
        <v>86</v>
      </c>
      <c r="B1" s="5"/>
      <c r="C1" s="5"/>
      <c r="D1" s="5"/>
      <c r="E1" s="5"/>
      <c r="F1" s="12"/>
    </row>
    <row r="2" spans="1:6" ht="13.5" thickBot="1">
      <c r="A2" s="9">
        <v>38154</v>
      </c>
      <c r="F2" s="13"/>
    </row>
    <row r="3" spans="1:6" ht="17.25" thickBot="1" thickTop="1">
      <c r="A3" s="10" t="s">
        <v>103</v>
      </c>
      <c r="B3" s="10" t="s">
        <v>104</v>
      </c>
      <c r="C3" s="10" t="s">
        <v>105</v>
      </c>
      <c r="D3" s="10" t="s">
        <v>87</v>
      </c>
      <c r="E3" s="11"/>
      <c r="F3" s="14"/>
    </row>
    <row r="4" spans="1:4" ht="13.5" thickTop="1">
      <c r="A4" t="s">
        <v>35</v>
      </c>
      <c r="C4" t="s">
        <v>39</v>
      </c>
      <c r="D4">
        <v>11</v>
      </c>
    </row>
    <row r="5" spans="3:6" ht="12.75">
      <c r="C5" t="s">
        <v>36</v>
      </c>
      <c r="D5">
        <v>2</v>
      </c>
      <c r="F5" t="s">
        <v>176</v>
      </c>
    </row>
    <row r="6" spans="1:4" ht="12.75">
      <c r="A6" t="s">
        <v>37</v>
      </c>
      <c r="C6" t="s">
        <v>38</v>
      </c>
      <c r="D6">
        <v>8</v>
      </c>
    </row>
    <row r="7" spans="3:4" ht="12.75">
      <c r="C7" t="s">
        <v>39</v>
      </c>
      <c r="D7">
        <v>2</v>
      </c>
    </row>
    <row r="8" spans="3:6" ht="12.75">
      <c r="C8" t="s">
        <v>36</v>
      </c>
      <c r="D8">
        <v>2</v>
      </c>
      <c r="F8" t="s">
        <v>137</v>
      </c>
    </row>
    <row r="9" spans="1:4" ht="12.75">
      <c r="A9" t="s">
        <v>40</v>
      </c>
      <c r="C9" t="s">
        <v>73</v>
      </c>
      <c r="D9">
        <v>6</v>
      </c>
    </row>
    <row r="10" spans="3:6" ht="12.75">
      <c r="C10" t="s">
        <v>36</v>
      </c>
      <c r="D10">
        <v>1</v>
      </c>
      <c r="F10" t="s">
        <v>175</v>
      </c>
    </row>
    <row r="12" spans="1:4" ht="12.75">
      <c r="A12" t="s">
        <v>136</v>
      </c>
      <c r="D12">
        <v>1</v>
      </c>
    </row>
    <row r="13" ht="12.75">
      <c r="D13">
        <f>SUM(D4:D12)</f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Bates</dc:creator>
  <cp:keywords/>
  <dc:description/>
  <cp:lastModifiedBy>Tim Bates</cp:lastModifiedBy>
  <cp:lastPrinted>2004-01-07T20:22:11Z</cp:lastPrinted>
  <dcterms:created xsi:type="dcterms:W3CDTF">2002-09-26T11:50:46Z</dcterms:created>
  <dcterms:modified xsi:type="dcterms:W3CDTF">2004-01-16T01:24:03Z</dcterms:modified>
  <cp:category/>
  <cp:version/>
  <cp:contentType/>
  <cp:contentStatus/>
</cp:coreProperties>
</file>