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775" windowHeight="2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<sst xmlns="http://schemas.openxmlformats.org/spreadsheetml/2006/main" count="16" uniqueCount="15">
  <si>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FY 2003</t>
  </si>
  <si>
    <t>FY 2004</t>
  </si>
  <si>
    <t>Request</t>
  </si>
  <si>
    <t>Amount</t>
  </si>
  <si>
    <t>Percent</t>
  </si>
  <si>
    <t>People</t>
  </si>
  <si>
    <t>Ideas</t>
  </si>
  <si>
    <t>Tools</t>
  </si>
  <si>
    <t>FY 2005</t>
  </si>
  <si>
    <t>OE</t>
  </si>
  <si>
    <t>Actual</t>
  </si>
  <si>
    <t>Total, OPP</t>
  </si>
  <si>
    <t>Change over</t>
  </si>
  <si>
    <t>Estimate</t>
  </si>
  <si>
    <t>OPP Funding by Strategic Goal:  Summary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</si>
</sst>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3">
    <font>
      <sz val="10"/>
      <name val="Arial"/>
      <family val="0"/>
    </font>
    <font>
      <sz val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" fontId="2" fillId="0" borderId="4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165" fontId="2" fillId="0" borderId="4" xfId="0" applyNumberFormat="1" applyFont="1" applyBorder="1" applyAlignment="1">
      <alignment/>
    </xf>
    <xf numFmtId="0" fontId="2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showGridLines="0" tabSelected="1" zoomScale="96" zoomScaleNormal="96" workbookViewId="0" topLeftCell="A1">
      <selection activeCell="A3" sqref="A3"/>
    </sheetView>
  </sheetViews>
  <sheetFormatPr defaultColWidth="9.140625" defaultRowHeight="12.75"/>
  <cols>
    <col min="1" max="1" width="17.421875" style="1" customWidth="1"/>
    <col min="2" max="2" width="13.140625" style="1" customWidth="1"/>
    <col min="3" max="3" width="14.7109375" style="1" customWidth="1"/>
    <col min="4" max="4" width="13.140625" style="1" customWidth="1"/>
    <col min="5" max="5" width="11.421875" style="1" customWidth="1"/>
    <col min="6" max="6" width="10.57421875" style="1" customWidth="1"/>
    <col min="7" max="7" width="0.9921875" style="1" customWidth="1"/>
    <col min="8" max="16384" width="9.140625" style="1" customWidth="1"/>
  </cols>
  <sheetData>
    <row r="2" ht="15.75" thickBot="1">
      <c r="A2" s="7" t="s">
        <v>14</v>
      </c>
    </row>
    <row r="3" spans="1:6" s="2" customFormat="1" ht="15.75" customHeight="1">
      <c r="A3" s="3"/>
      <c r="B3" s="3"/>
      <c r="C3" s="3"/>
      <c r="D3" s="3"/>
      <c r="E3" s="16" t="s">
        <v>12</v>
      </c>
      <c r="F3" s="16"/>
    </row>
    <row r="4" spans="1:6" s="2" customFormat="1" ht="15.75" customHeight="1">
      <c r="A4" s="8"/>
      <c r="B4" s="8" t="s">
        <v>0</v>
      </c>
      <c r="C4" s="8" t="s">
        <v>1</v>
      </c>
      <c r="D4" s="8" t="s">
        <v>8</v>
      </c>
      <c r="E4" s="17" t="s">
        <v>1</v>
      </c>
      <c r="F4" s="17"/>
    </row>
    <row r="5" spans="1:6" s="2" customFormat="1" ht="15">
      <c r="A5" s="4"/>
      <c r="B5" s="4" t="s">
        <v>10</v>
      </c>
      <c r="C5" s="4" t="s">
        <v>13</v>
      </c>
      <c r="D5" s="4" t="s">
        <v>2</v>
      </c>
      <c r="E5" s="4" t="s">
        <v>3</v>
      </c>
      <c r="F5" s="4" t="s">
        <v>4</v>
      </c>
    </row>
    <row r="6" spans="1:6" ht="15">
      <c r="A6" s="10" t="s">
        <v>5</v>
      </c>
      <c r="B6" s="5">
        <v>5.94</v>
      </c>
      <c r="C6" s="5">
        <v>5.26</v>
      </c>
      <c r="D6" s="5">
        <v>5.56</v>
      </c>
      <c r="E6" s="5">
        <f>+D6-C6</f>
        <v>0.2999999999999998</v>
      </c>
      <c r="F6" s="11">
        <f>E6/C6</f>
        <v>0.05703422053231936</v>
      </c>
    </row>
    <row r="7" spans="1:6" ht="15">
      <c r="A7" s="10" t="s">
        <v>6</v>
      </c>
      <c r="B7" s="5">
        <v>74.42</v>
      </c>
      <c r="C7" s="5">
        <v>84.19</v>
      </c>
      <c r="D7" s="5">
        <v>86.27</v>
      </c>
      <c r="E7" s="5">
        <f>+D7-C7</f>
        <v>2.0799999999999983</v>
      </c>
      <c r="F7" s="11">
        <f>E7/C7</f>
        <v>0.02470602209288512</v>
      </c>
    </row>
    <row r="8" spans="1:6" ht="15">
      <c r="A8" s="10" t="s">
        <v>7</v>
      </c>
      <c r="B8" s="5">
        <v>240.27</v>
      </c>
      <c r="C8" s="5">
        <v>248.95</v>
      </c>
      <c r="D8" s="5">
        <v>254.15</v>
      </c>
      <c r="E8" s="5">
        <f>+D8-C8</f>
        <v>5.200000000000017</v>
      </c>
      <c r="F8" s="11">
        <f>E8/C8</f>
        <v>0.020887728459530096</v>
      </c>
    </row>
    <row r="9" spans="1:6" ht="15.75" thickBot="1">
      <c r="A9" s="12" t="s">
        <v>9</v>
      </c>
      <c r="B9" s="9">
        <v>3.33</v>
      </c>
      <c r="C9" s="9">
        <v>3.75</v>
      </c>
      <c r="D9" s="9">
        <v>3.75</v>
      </c>
      <c r="E9" s="9">
        <f>+D9-C9</f>
        <v>0</v>
      </c>
      <c r="F9" s="13">
        <f>E9/C9</f>
        <v>0</v>
      </c>
    </row>
    <row r="10" spans="1:6" ht="16.5" thickBot="1" thickTop="1">
      <c r="A10" s="14" t="s">
        <v>11</v>
      </c>
      <c r="B10" s="6">
        <f>SUM(B6:B9)</f>
        <v>323.96</v>
      </c>
      <c r="C10" s="6">
        <f>SUM(C6:C9)</f>
        <v>342.15</v>
      </c>
      <c r="D10" s="6">
        <f>SUM(D6:D9)</f>
        <v>349.73</v>
      </c>
      <c r="E10" s="6">
        <f>SUM(E6:E9)</f>
        <v>7.580000000000015</v>
      </c>
      <c r="F10" s="15">
        <f>E10/C10</f>
        <v>0.022154026011983095</v>
      </c>
    </row>
    <row r="11" spans="1:6" ht="5.25" customHeight="1">
      <c r="A11" s="7"/>
      <c r="B11" s="7"/>
      <c r="C11" s="7"/>
      <c r="D11" s="7"/>
      <c r="E11" s="7"/>
      <c r="F11" s="7"/>
    </row>
  </sheetData>
  <mergeCells count="2">
    <mergeCell ref="E3:F3"/>
    <mergeCell ref="E4:F4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SHUGHES</cp:lastModifiedBy>
  <dcterms:created xsi:type="dcterms:W3CDTF">2002-12-17T16:06:04Z</dcterms:created>
  <dcterms:modified xsi:type="dcterms:W3CDTF">2004-01-29T18:55:53Z</dcterms:modified>
  <cp:category/>
  <cp:version/>
  <cp:contentType/>
  <cp:contentStatus/>
</cp:coreProperties>
</file>