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65431" windowWidth="9420" windowHeight="5010" tabRatio="601" firstSheet="5" activeTab="8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6A" sheetId="7" r:id="rId7"/>
    <sheet name="Table 6B" sheetId="8" r:id="rId8"/>
    <sheet name="Table 7" sheetId="9" r:id="rId9"/>
    <sheet name="Table 8" sheetId="10" r:id="rId10"/>
    <sheet name="Table 9" sheetId="11" r:id="rId11"/>
    <sheet name="Table 10" sheetId="12" r:id="rId12"/>
    <sheet name="Table 11" sheetId="13" r:id="rId13"/>
    <sheet name="Table 12" sheetId="14" r:id="rId14"/>
  </sheets>
  <definedNames/>
  <calcPr fullCalcOnLoad="1"/>
</workbook>
</file>

<file path=xl/sharedStrings.xml><?xml version="1.0" encoding="utf-8"?>
<sst xmlns="http://schemas.openxmlformats.org/spreadsheetml/2006/main" count="410" uniqueCount="307">
  <si>
    <t>Period</t>
  </si>
  <si>
    <t>Surface</t>
  </si>
  <si>
    <t>Underground</t>
  </si>
  <si>
    <t>Total</t>
  </si>
  <si>
    <t>Annual</t>
  </si>
  <si>
    <t>TABLE 2</t>
  </si>
  <si>
    <t>Number and status of permits</t>
  </si>
  <si>
    <t>Active or</t>
  </si>
  <si>
    <t>Inactive</t>
  </si>
  <si>
    <t>temporarily</t>
  </si>
  <si>
    <t>Abandoned</t>
  </si>
  <si>
    <t>Totals</t>
  </si>
  <si>
    <t>inactive</t>
  </si>
  <si>
    <t>Phase II</t>
  </si>
  <si>
    <t>bond release</t>
  </si>
  <si>
    <t>IP</t>
  </si>
  <si>
    <t>PP</t>
  </si>
  <si>
    <t xml:space="preserve">   Surface mines</t>
  </si>
  <si>
    <t xml:space="preserve">   Underground mines</t>
  </si>
  <si>
    <t xml:space="preserve">   Other facilities</t>
  </si>
  <si>
    <t xml:space="preserve">      Subtotals</t>
  </si>
  <si>
    <t xml:space="preserve">      Totals</t>
  </si>
  <si>
    <t>Average number of permits per inspectable unit (excluding exploration sites)</t>
  </si>
  <si>
    <t>Average number of acres per inspectable unit (excluding exploration sites)</t>
  </si>
  <si>
    <t>Number of exploration notices on State and private lands:</t>
  </si>
  <si>
    <t xml:space="preserve">   in more than one of the preceding categories.</t>
  </si>
  <si>
    <t>TABLE 3</t>
  </si>
  <si>
    <t>STATE PERMITTING ACTIVITY</t>
  </si>
  <si>
    <t>Other</t>
  </si>
  <si>
    <t>Type of</t>
  </si>
  <si>
    <t>facilities</t>
  </si>
  <si>
    <t>Application</t>
  </si>
  <si>
    <t>App.</t>
  </si>
  <si>
    <t>Issued</t>
  </si>
  <si>
    <t>Acres</t>
  </si>
  <si>
    <t>Rec.</t>
  </si>
  <si>
    <t xml:space="preserve">  assignments of</t>
  </si>
  <si>
    <t xml:space="preserve">  permit rights</t>
  </si>
  <si>
    <t xml:space="preserve">  assistance</t>
  </si>
  <si>
    <t xml:space="preserve">  of incidental</t>
  </si>
  <si>
    <t xml:space="preserve">  boundary revisions)</t>
  </si>
  <si>
    <t xml:space="preserve">  revisions</t>
  </si>
  <si>
    <t>TABLE 4</t>
  </si>
  <si>
    <t>OFF-SITE IMPACTS</t>
  </si>
  <si>
    <t>People</t>
  </si>
  <si>
    <t>Land</t>
  </si>
  <si>
    <t>Water</t>
  </si>
  <si>
    <t>Structures</t>
  </si>
  <si>
    <t>minor</t>
  </si>
  <si>
    <t>moderate</t>
  </si>
  <si>
    <t>major</t>
  </si>
  <si>
    <t>Blasting</t>
  </si>
  <si>
    <t>TYPE</t>
  </si>
  <si>
    <t>Land Stability</t>
  </si>
  <si>
    <t>OF</t>
  </si>
  <si>
    <t>Hydrology</t>
  </si>
  <si>
    <t>IMPACT</t>
  </si>
  <si>
    <t>Encroachment</t>
  </si>
  <si>
    <t>Total number of inspectable units:</t>
  </si>
  <si>
    <t>Inspectable units free of off-site impacts:</t>
  </si>
  <si>
    <t>TABLE 5</t>
  </si>
  <si>
    <t>ANNUAL STATE MINING AND RECLAMATION RESULTS</t>
  </si>
  <si>
    <t>Phase I</t>
  </si>
  <si>
    <t>-  Topsoil or approved alternative replaced</t>
  </si>
  <si>
    <t>-  Surface stability</t>
  </si>
  <si>
    <t>-  Establishment of vegetation</t>
  </si>
  <si>
    <t>Phase III</t>
  </si>
  <si>
    <t>-  Post-mining land use/productivity restored</t>
  </si>
  <si>
    <t>-  Successful permanent vegetation</t>
  </si>
  <si>
    <t>TABLE 8</t>
  </si>
  <si>
    <t>(Full-time equivalents at the end of evaluation year)</t>
  </si>
  <si>
    <t>Function</t>
  </si>
  <si>
    <t>Regulatory Program</t>
  </si>
  <si>
    <t xml:space="preserve">  Permit review</t>
  </si>
  <si>
    <t xml:space="preserve">  Inspection</t>
  </si>
  <si>
    <t xml:space="preserve">  Other (administrative, fiscal, personnel, etc.)</t>
  </si>
  <si>
    <t>Regulatory Program Total</t>
  </si>
  <si>
    <t>AML Program Total</t>
  </si>
  <si>
    <t>TABLE 9</t>
  </si>
  <si>
    <t>BY OSM</t>
  </si>
  <si>
    <t>(Millions of dollars)</t>
  </si>
  <si>
    <t>Federal</t>
  </si>
  <si>
    <t>Federal Funding as a</t>
  </si>
  <si>
    <t>Grant</t>
  </si>
  <si>
    <t>Funds</t>
  </si>
  <si>
    <t>Awarded</t>
  </si>
  <si>
    <t>TABLE 7</t>
  </si>
  <si>
    <t>STATE BOND FORFEITURE ACTIVITY</t>
  </si>
  <si>
    <t>(Permanent Program Permits)</t>
  </si>
  <si>
    <t>Number</t>
  </si>
  <si>
    <t>of Sites</t>
  </si>
  <si>
    <t>TABLE 10</t>
  </si>
  <si>
    <t xml:space="preserve">INSPECTION  ACTIVITY  </t>
  </si>
  <si>
    <t>Inspectable Unit</t>
  </si>
  <si>
    <t>Number of Inspections Conducted</t>
  </si>
  <si>
    <t>Status</t>
  </si>
  <si>
    <t>Complete</t>
  </si>
  <si>
    <t>Partial</t>
  </si>
  <si>
    <t>Active*</t>
  </si>
  <si>
    <t>Inactive*</t>
  </si>
  <si>
    <t>Abandoned*</t>
  </si>
  <si>
    <t>Exploration</t>
  </si>
  <si>
    <t xml:space="preserve">ENFORCEMENT  ACTIVITY  </t>
  </si>
  <si>
    <t>Type of Enforcement</t>
  </si>
  <si>
    <t xml:space="preserve">Number of </t>
  </si>
  <si>
    <t>Number of</t>
  </si>
  <si>
    <t>Action</t>
  </si>
  <si>
    <t>Actions*</t>
  </si>
  <si>
    <t>Violations*</t>
  </si>
  <si>
    <t>Notice of Violation</t>
  </si>
  <si>
    <t>Failure-to-Abate Cessation Order</t>
  </si>
  <si>
    <t>Imminent Harm Cessation Order</t>
  </si>
  <si>
    <t>LANDS  UNSUITABLE  ACTIVITY</t>
  </si>
  <si>
    <t>Number of Petitions Received</t>
  </si>
  <si>
    <t>Number of Petitions Accepted</t>
  </si>
  <si>
    <t>Number of Petitions Rejected</t>
  </si>
  <si>
    <t>Number of Decisions Declaring Lands Unsuitable</t>
  </si>
  <si>
    <t>Number of Decisions Denying Lands Unsuitable</t>
  </si>
  <si>
    <t>TABLE 12</t>
  </si>
  <si>
    <t>Evaluation</t>
  </si>
  <si>
    <r>
      <t>Coal production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for entire State:</t>
    </r>
  </si>
  <si>
    <t>INSPECTABLE UNITS</t>
  </si>
  <si>
    <t>(hundreds of acres)</t>
  </si>
  <si>
    <t>Coal mines</t>
  </si>
  <si>
    <t>and related</t>
  </si>
  <si>
    <t>Insp.</t>
  </si>
  <si>
    <r>
      <t>Acres</t>
    </r>
    <r>
      <rPr>
        <b/>
        <vertAlign val="superscript"/>
        <sz val="11"/>
        <rFont val="Times New Roman"/>
        <family val="1"/>
      </rPr>
      <t>A</t>
    </r>
  </si>
  <si>
    <r>
      <t>Bonded Acreage Status</t>
    </r>
    <r>
      <rPr>
        <vertAlign val="superscript"/>
        <sz val="12"/>
        <rFont val="Times New Roman"/>
        <family val="1"/>
      </rPr>
      <t>A</t>
    </r>
  </si>
  <si>
    <t xml:space="preserve">    restored</t>
  </si>
  <si>
    <t>-  Surface water quality and quantity restored</t>
  </si>
  <si>
    <t>-  Approximate original contour restored</t>
  </si>
  <si>
    <t xml:space="preserve">    Total number of bonded acres at end of last review period</t>
  </si>
  <si>
    <t xml:space="preserve">    Number of acres bonded during this evaluation year that are</t>
  </si>
  <si>
    <t xml:space="preserve">    Number of acres where bond was forfeited during this evaluation</t>
  </si>
  <si>
    <r>
      <t xml:space="preserve">      A</t>
    </r>
    <r>
      <rPr>
        <sz val="11"/>
        <rFont val="Times New Roman"/>
        <family val="1"/>
      </rPr>
      <t xml:space="preserve">    Bonded acreage is considered to approximate and represent the number of acres </t>
    </r>
  </si>
  <si>
    <t xml:space="preserve">          disturbed by surface coal mining and reclamation operations.</t>
  </si>
  <si>
    <r>
      <t xml:space="preserve">      B</t>
    </r>
    <r>
      <rPr>
        <sz val="11"/>
        <rFont val="Times New Roman"/>
        <family val="1"/>
      </rPr>
      <t xml:space="preserve">    Bonded acres in this category are those that have not received a Phase III or other final</t>
    </r>
  </si>
  <si>
    <t>STATE AND PRIVATE LANDS    REGULATORY AUTHORITY:  STATE</t>
  </si>
  <si>
    <r>
      <t>Permitted acreage</t>
    </r>
    <r>
      <rPr>
        <b/>
        <vertAlign val="superscript"/>
        <sz val="10"/>
        <rFont val="Times New Roman"/>
        <family val="1"/>
      </rPr>
      <t>A</t>
    </r>
  </si>
  <si>
    <r>
      <t>Units</t>
    </r>
    <r>
      <rPr>
        <b/>
        <vertAlign val="superscript"/>
        <sz val="10"/>
        <rFont val="Times New Roman"/>
        <family val="1"/>
      </rPr>
      <t>D</t>
    </r>
  </si>
  <si>
    <r>
      <t>ALL LANDS</t>
    </r>
    <r>
      <rPr>
        <b/>
        <vertAlign val="superscript"/>
        <sz val="10"/>
        <rFont val="Times New Roman"/>
        <family val="1"/>
      </rPr>
      <t>B</t>
    </r>
  </si>
  <si>
    <r>
      <t>On Federal lands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>:</t>
    </r>
  </si>
  <si>
    <r>
      <t>PP:</t>
    </r>
    <r>
      <rPr>
        <sz val="8"/>
        <rFont val="Times New Roman"/>
        <family val="1"/>
      </rPr>
      <t xml:space="preserve">  Permanent regulatory program sites</t>
    </r>
  </si>
  <si>
    <r>
      <t>A</t>
    </r>
    <r>
      <rPr>
        <sz val="8"/>
        <rFont val="Times New Roman"/>
        <family val="1"/>
      </rPr>
      <t xml:space="preserve">  When a unit is located on more than one type of land, include only the acreage located on the indicated type of land.</t>
    </r>
  </si>
  <si>
    <r>
      <t>B</t>
    </r>
    <r>
      <rPr>
        <sz val="8"/>
        <rFont val="Times New Roman"/>
        <family val="1"/>
      </rPr>
      <t xml:space="preserve">  Numbers of units may not equal the sum of the three preceding categories because a single inspectable unit may include lands</t>
    </r>
  </si>
  <si>
    <t xml:space="preserve">      TOTAL</t>
  </si>
  <si>
    <t>Percentage of</t>
  </si>
  <si>
    <t>Total Program Costs</t>
  </si>
  <si>
    <t>of</t>
  </si>
  <si>
    <t>Type</t>
  </si>
  <si>
    <t>Being Unsuitable</t>
  </si>
  <si>
    <t xml:space="preserve">Acreage Declared as </t>
  </si>
  <si>
    <t>Acreage Denied as</t>
  </si>
  <si>
    <t>TABLE 11</t>
  </si>
  <si>
    <t xml:space="preserve"> New Permits</t>
  </si>
  <si>
    <t xml:space="preserve"> Renewals</t>
  </si>
  <si>
    <t xml:space="preserve"> Small operator</t>
  </si>
  <si>
    <t xml:space="preserve"> Exploration permits</t>
  </si>
  <si>
    <r>
      <t xml:space="preserve"> Exploration notices</t>
    </r>
    <r>
      <rPr>
        <vertAlign val="superscript"/>
        <sz val="10"/>
        <rFont val="Times New Roman"/>
        <family val="1"/>
      </rPr>
      <t>B</t>
    </r>
  </si>
  <si>
    <t xml:space="preserve"> Revisions (exclusive</t>
  </si>
  <si>
    <t xml:space="preserve"> Incidental boundary</t>
  </si>
  <si>
    <t xml:space="preserve">    for mining.</t>
  </si>
  <si>
    <r>
      <t xml:space="preserve"> A</t>
    </r>
    <r>
      <rPr>
        <sz val="10"/>
        <rFont val="Times New Roman"/>
        <family val="1"/>
      </rPr>
      <t xml:space="preserve">  Includes only the number of acres of proposed surface disturbance.</t>
    </r>
  </si>
  <si>
    <r>
      <t xml:space="preserve"> B</t>
    </r>
    <r>
      <rPr>
        <sz val="10"/>
        <rFont val="Times New Roman"/>
        <family val="1"/>
      </rPr>
      <t xml:space="preserve">  State approval not required.  Involves removal of less than 250 tons of coal and does not affect lands designated unsuitable</t>
    </r>
  </si>
  <si>
    <t xml:space="preserve"> Bond Forfeiture Reclamation Activity by SRA</t>
  </si>
  <si>
    <t xml:space="preserve"> Sites with bonds forfeited and collected that were unreclaimed as of </t>
  </si>
  <si>
    <t xml:space="preserve"> (current year)</t>
  </si>
  <si>
    <t xml:space="preserve"> Sites with bonds forfeited and collected that were re-permitted during </t>
  </si>
  <si>
    <t xml:space="preserve"> Sites with bonds forfeited and collected that were reclaimed during </t>
  </si>
  <si>
    <t xml:space="preserve"> current year)</t>
  </si>
  <si>
    <t xml:space="preserve"> Surety/Other Reclamation (In Lieu of Forfeiture)</t>
  </si>
  <si>
    <r>
      <t xml:space="preserve"> previous evaluation year)</t>
    </r>
    <r>
      <rPr>
        <vertAlign val="superscript"/>
        <sz val="10"/>
        <rFont val="Times New Roman"/>
        <family val="1"/>
      </rPr>
      <t>B</t>
    </r>
  </si>
  <si>
    <t xml:space="preserve"> Sites where surety/other party agreed to do reclamation during Evaluation </t>
  </si>
  <si>
    <t xml:space="preserve"> Sites being reclaimed by surety/other party that were re-permitted during </t>
  </si>
  <si>
    <t xml:space="preserve"> Sites with reclamation completed by surety/other party during Evaluation </t>
  </si>
  <si>
    <r>
      <t xml:space="preserve"> evaluation year) </t>
    </r>
    <r>
      <rPr>
        <vertAlign val="superscript"/>
        <sz val="10"/>
        <rFont val="Times New Roman"/>
        <family val="1"/>
      </rPr>
      <t>B</t>
    </r>
  </si>
  <si>
    <r>
      <t xml:space="preserve"> A</t>
    </r>
    <r>
      <rPr>
        <sz val="10"/>
        <rFont val="Times New Roman"/>
        <family val="1"/>
      </rPr>
      <t xml:space="preserve">  Includes data only for those forfeiture sites not fully reclaimed as of this date</t>
    </r>
  </si>
  <si>
    <r>
      <t xml:space="preserve"> B    </t>
    </r>
    <r>
      <rPr>
        <sz val="10"/>
        <rFont val="Times New Roman"/>
        <family val="1"/>
      </rPr>
      <t xml:space="preserve">Includes all sites where surety or other party has agreed to complete reclamation and site is not fully </t>
    </r>
  </si>
  <si>
    <r>
      <t xml:space="preserve">        </t>
    </r>
    <r>
      <rPr>
        <sz val="10"/>
        <rFont val="Times New Roman"/>
        <family val="1"/>
      </rPr>
      <t>reclaimed as of this date</t>
    </r>
  </si>
  <si>
    <r>
      <t xml:space="preserve"> C   </t>
    </r>
    <r>
      <rPr>
        <sz val="10"/>
        <rFont val="Times New Roman"/>
        <family val="1"/>
      </rPr>
      <t>This number also is reported in Table 5 as Phase III bond release has been granted on these sites</t>
    </r>
  </si>
  <si>
    <t xml:space="preserve">     line 8(a).  Gross tonnage does not provide for a moisture reduction.  OSM verifies tonnage </t>
  </si>
  <si>
    <t xml:space="preserve">     reported through routine auditing of mining companies.  This production may vary from  </t>
  </si>
  <si>
    <t xml:space="preserve">     reporting coal production.</t>
  </si>
  <si>
    <t>KENTUCKY</t>
  </si>
  <si>
    <t>TABLE 6</t>
  </si>
  <si>
    <t>STATE AND OSM ENFORCEMENT ACTIVITY</t>
  </si>
  <si>
    <t xml:space="preserve"> </t>
  </si>
  <si>
    <t xml:space="preserve">  </t>
  </si>
  <si>
    <t xml:space="preserve">   </t>
  </si>
  <si>
    <t>approved in lieu of further enforcement action</t>
  </si>
  <si>
    <t>TABLE 6B</t>
  </si>
  <si>
    <t>STATE INSPECTION ACTIVITY</t>
  </si>
  <si>
    <t>inspections</t>
  </si>
  <si>
    <t>conducted</t>
  </si>
  <si>
    <t>Percent of</t>
  </si>
  <si>
    <t>required inspections</t>
  </si>
  <si>
    <t>Inspectable units for</t>
  </si>
  <si>
    <t>inspection frequency</t>
  </si>
  <si>
    <t>which State met required</t>
  </si>
  <si>
    <t>All</t>
  </si>
  <si>
    <t>FACILITIES</t>
  </si>
  <si>
    <t>%</t>
  </si>
  <si>
    <t>inspectable unit</t>
  </si>
  <si>
    <r>
      <t>conducted</t>
    </r>
    <r>
      <rPr>
        <b/>
        <vertAlign val="superscript"/>
        <sz val="10"/>
        <rFont val="Times New Roman"/>
        <family val="1"/>
      </rPr>
      <t>A</t>
    </r>
  </si>
  <si>
    <t>COAL MINES</t>
  </si>
  <si>
    <t>AND</t>
  </si>
  <si>
    <t xml:space="preserve">  Active</t>
  </si>
  <si>
    <t xml:space="preserve">  Inactive</t>
  </si>
  <si>
    <t xml:space="preserve">  Abandoned</t>
  </si>
  <si>
    <t>TOTALS</t>
  </si>
  <si>
    <t>TABLE 6A</t>
  </si>
  <si>
    <t>CITIZEN COMPLAINTS</t>
  </si>
  <si>
    <t>State</t>
  </si>
  <si>
    <t>OSM</t>
  </si>
  <si>
    <r>
      <t xml:space="preserve">  Exploration permits</t>
    </r>
    <r>
      <rPr>
        <vertAlign val="superscript"/>
        <sz val="10"/>
        <rFont val="Times New Roman"/>
        <family val="1"/>
      </rPr>
      <t>B</t>
    </r>
  </si>
  <si>
    <r>
      <t xml:space="preserve">   A  </t>
    </r>
    <r>
      <rPr>
        <sz val="9"/>
        <rFont val="Times New Roman"/>
        <family val="1"/>
      </rPr>
      <t>Calculated on a site-specific basis.  Excess complete inspections are considered partial inspections.  For each site, any</t>
    </r>
  </si>
  <si>
    <t xml:space="preserve">     inspections in excess of the total number required by the approved program are not included.</t>
  </si>
  <si>
    <r>
      <t xml:space="preserve">   B  </t>
    </r>
    <r>
      <rPr>
        <sz val="9"/>
        <rFont val="Times New Roman"/>
        <family val="1"/>
      </rPr>
      <t>Includes all valid or unreclaimed notices and permits.  No inspection frequency data are provided since SMCRA does not</t>
    </r>
  </si>
  <si>
    <t xml:space="preserve">     establish a minimum numerical inspection frequency for coal exploration activities.</t>
  </si>
  <si>
    <t>TABLE 1</t>
  </si>
  <si>
    <t>* includes federal lands</t>
  </si>
  <si>
    <t xml:space="preserve">(Millions of short tons) </t>
  </si>
  <si>
    <r>
      <t xml:space="preserve">A     </t>
    </r>
    <r>
      <rPr>
        <sz val="11"/>
        <rFont val="Times New Roman"/>
        <family val="1"/>
      </rPr>
      <t>Coal production as reported in this table is the gross tonnage which includes coal that is</t>
    </r>
  </si>
  <si>
    <t>KENTUCKY STAFFING</t>
  </si>
  <si>
    <t>FUNDS GRANTED TO KENTUCKY</t>
  </si>
  <si>
    <t>enforcement action</t>
  </si>
  <si>
    <t xml:space="preserve">     sold, used, or transferred as reported to OSM by each mining company on form OSM-1 </t>
  </si>
  <si>
    <t xml:space="preserve">     that reported by states or other sources due to varying methods of determining and </t>
  </si>
  <si>
    <t>Mines</t>
  </si>
  <si>
    <t>FEDERAL LANDS                            REGULATORY AUTHORITY:  STATE</t>
  </si>
  <si>
    <r>
      <t xml:space="preserve">IP:  </t>
    </r>
    <r>
      <rPr>
        <sz val="8"/>
        <rFont val="Times New Roman"/>
        <family val="1"/>
      </rPr>
      <t xml:space="preserve"> Initial regulatory program sites</t>
    </r>
  </si>
  <si>
    <t>Number of exploration permits on state and private lands:</t>
  </si>
  <si>
    <t xml:space="preserve">   to a federal lands program.  Excludes exploration regulated by the Bureau of Land Management.</t>
  </si>
  <si>
    <t xml:space="preserve">   some state programs.</t>
  </si>
  <si>
    <r>
      <t>C</t>
    </r>
    <r>
      <rPr>
        <sz val="8"/>
        <rFont val="Times New Roman"/>
        <family val="1"/>
      </rPr>
      <t xml:space="preserve">  Includes only exploration activities regulated by the state pursuant to a cooperative agreement with OSM or by OSM pursuant </t>
    </r>
  </si>
  <si>
    <r>
      <t>D</t>
    </r>
    <r>
      <rPr>
        <sz val="8"/>
        <rFont val="Times New Roman"/>
        <family val="1"/>
      </rPr>
      <t xml:space="preserve">  Inspectable units includes multiple permits that have been grouped together as one unit for inspection frequency purposes by</t>
    </r>
  </si>
  <si>
    <t xml:space="preserve"> Transfers, sales, and </t>
  </si>
  <si>
    <t>Facilities</t>
  </si>
  <si>
    <t>**Exploration notices do not distinguish type of mining.</t>
  </si>
  <si>
    <t xml:space="preserve">                                                RESOURCES AFFECTED</t>
  </si>
  <si>
    <t>Bond Release</t>
  </si>
  <si>
    <t>Phase</t>
  </si>
  <si>
    <t>Applicable Performance Standard</t>
  </si>
  <si>
    <t>Acreage Released</t>
  </si>
  <si>
    <t>During This</t>
  </si>
  <si>
    <t>Evaluation Period</t>
  </si>
  <si>
    <t>-  Groundwater recharge, quality, and quantity</t>
  </si>
  <si>
    <t xml:space="preserve">    Total number of bonded acres during this evaluation year.</t>
  </si>
  <si>
    <t xml:space="preserve">    considered remining, if available.</t>
  </si>
  <si>
    <t xml:space="preserve">    year (also report this acreage on Table 7).</t>
  </si>
  <si>
    <t xml:space="preserve">          bond release (state maintains jurisdiction).</t>
  </si>
  <si>
    <t>Actions Taken by State</t>
  </si>
  <si>
    <t>Actions Taken by OSM</t>
  </si>
  <si>
    <t>Number of Actions</t>
  </si>
  <si>
    <t>Number of Violations</t>
  </si>
  <si>
    <t>Number of Complaints</t>
  </si>
  <si>
    <t>*   Use terms as defined by the approved state program.</t>
  </si>
  <si>
    <t>COAL PRODUCTION</t>
  </si>
  <si>
    <t xml:space="preserve"> Complaints referred to state</t>
  </si>
  <si>
    <t xml:space="preserve"> Complaints investigated</t>
  </si>
  <si>
    <t xml:space="preserve"> Responses provided to complainant</t>
  </si>
  <si>
    <t xml:space="preserve"> Notice of violation issued</t>
  </si>
  <si>
    <t xml:space="preserve"> Imminent harm cessation</t>
  </si>
  <si>
    <t xml:space="preserve"> Failure-to-abate cessation</t>
  </si>
  <si>
    <t xml:space="preserve"> Show-cause order issued for</t>
  </si>
  <si>
    <r>
      <t xml:space="preserve"> Permit suspended</t>
    </r>
    <r>
      <rPr>
        <vertAlign val="superscript"/>
        <sz val="12"/>
        <rFont val="Times New Roman"/>
        <family val="1"/>
      </rPr>
      <t>A</t>
    </r>
  </si>
  <si>
    <t xml:space="preserve"> Permit revoked</t>
  </si>
  <si>
    <t xml:space="preserve"> Individual civil penalty</t>
  </si>
  <si>
    <t xml:space="preserve"> Criminal penalty requested</t>
  </si>
  <si>
    <t xml:space="preserve"> Criminal penalty assessed</t>
  </si>
  <si>
    <t xml:space="preserve"> Injunction requested</t>
  </si>
  <si>
    <t xml:space="preserve"> Injunction obtained</t>
  </si>
  <si>
    <t xml:space="preserve"> Settlement agreement</t>
  </si>
  <si>
    <t xml:space="preserve">  assessed</t>
  </si>
  <si>
    <t xml:space="preserve">  pattern of violations</t>
  </si>
  <si>
    <t xml:space="preserve">  order issued</t>
  </si>
  <si>
    <t xml:space="preserve"> Amendments</t>
  </si>
  <si>
    <t xml:space="preserve"> Major revisions</t>
  </si>
  <si>
    <t>TOTAL</t>
  </si>
  <si>
    <t>*   Does not include those violations that were vacated.</t>
  </si>
  <si>
    <t>DEGREE</t>
  </si>
  <si>
    <t>*  This number is inflated.  Kentucky groups numerous sites in a bid package for reclamation.</t>
  </si>
  <si>
    <t xml:space="preserve">     Individual sites are not considered reclaimed until reclamation on the entire group is completed.</t>
  </si>
  <si>
    <t>OPTIONAL - Number of mid-term permit reviews completed that are not reported as revisions.</t>
  </si>
  <si>
    <t xml:space="preserve"> Actions pending as of June 30, 2003</t>
  </si>
  <si>
    <t>As of June 30, 2004</t>
  </si>
  <si>
    <r>
      <t xml:space="preserve">    (June 30, 2003)</t>
    </r>
    <r>
      <rPr>
        <vertAlign val="superscript"/>
        <sz val="12"/>
        <rFont val="Times New Roman"/>
        <family val="1"/>
      </rPr>
      <t>B</t>
    </r>
  </si>
  <si>
    <t xml:space="preserve"> Actions pending as of June 30, 2004</t>
  </si>
  <si>
    <t xml:space="preserve"> Complaints received in EY 2004</t>
  </si>
  <si>
    <t xml:space="preserve"> Sites with bonds forfeited and collected during Evaluation Year 2004 </t>
  </si>
  <si>
    <t xml:space="preserve"> Evaluation Year 2004 (current year)</t>
  </si>
  <si>
    <r>
      <t xml:space="preserve"> June 30, 2004 (end of current year)</t>
    </r>
    <r>
      <rPr>
        <vertAlign val="superscript"/>
        <sz val="10"/>
        <rFont val="Times New Roman"/>
        <family val="1"/>
      </rPr>
      <t>A</t>
    </r>
  </si>
  <si>
    <t xml:space="preserve"> Sites with bonds forfeited but uncollected as of June 30, 2004 (end of </t>
  </si>
  <si>
    <t xml:space="preserve"> Year 2004 (current year)</t>
  </si>
  <si>
    <r>
      <t xml:space="preserve"> Year 2004 (current year)</t>
    </r>
    <r>
      <rPr>
        <vertAlign val="superscript"/>
        <sz val="10"/>
        <rFont val="Times New Roman"/>
        <family val="1"/>
      </rPr>
      <t>C</t>
    </r>
  </si>
  <si>
    <t xml:space="preserve"> Sites being reclaimed by surety/other party as of June 30, 2004 (current</t>
  </si>
  <si>
    <t>EY 2004</t>
  </si>
  <si>
    <t>PERIOD:  JULY 1, 2003  -  JUNE 30,  2004</t>
  </si>
  <si>
    <t>STATE OF KENTUCKY</t>
  </si>
  <si>
    <t>PERIOD: JULY 1, 2003  -  JUNE 30, 2004</t>
  </si>
  <si>
    <t xml:space="preserve"> Sites being reclaimed by surety/other party as of June 30, 2003 (end of </t>
  </si>
  <si>
    <r>
      <t xml:space="preserve"> June 30, 2003 (end of previous evaluation year)</t>
    </r>
    <r>
      <rPr>
        <vertAlign val="superscript"/>
        <sz val="10"/>
        <rFont val="Times New Roman"/>
        <family val="1"/>
      </rPr>
      <t>A</t>
    </r>
  </si>
  <si>
    <t>Small Operator Assistance</t>
  </si>
  <si>
    <t>N/A</t>
  </si>
  <si>
    <r>
      <t xml:space="preserve"> 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Average duration of permit suspension:  8.75 months </t>
    </r>
  </si>
  <si>
    <t>Administration and Enforcement</t>
  </si>
  <si>
    <t>88*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</si>
</sst>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_);\(0\)"/>
    <numFmt numFmtId="170" formatCode="0.000_);\(0.000\)"/>
    <numFmt numFmtId="171" formatCode="&quot;$&quot;#,##0.00"/>
    <numFmt numFmtId="172" formatCode="0.000"/>
    <numFmt numFmtId="173" formatCode="0.0"/>
    <numFmt numFmtId="174" formatCode="0.0%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CG Times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0"/>
      <name val="CG Times"/>
      <family val="1"/>
    </font>
    <font>
      <vertAlign val="superscript"/>
      <sz val="9"/>
      <name val="Times New Roman"/>
      <family val="1"/>
    </font>
    <font>
      <sz val="12"/>
      <name val="Arial"/>
      <family val="0"/>
    </font>
    <font>
      <u val="single"/>
      <sz val="9"/>
      <name val="Times New Roman"/>
      <family val="1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  <fill>
      <patternFill patternType="gray125">
        <fgColor indexed="23"/>
        <bgColor indexed="22"/>
      </patternFill>
    </fill>
    <fill>
      <patternFill patternType="gray125">
        <fgColor indexed="8"/>
        <bgColor indexed="22"/>
      </patternFill>
    </fill>
  </fills>
  <borders count="154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ck">
        <color indexed="8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ck">
        <color indexed="8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/>
      <right style="medium"/>
      <top>
        <color indexed="63"/>
      </top>
      <bottom style="thin">
        <color indexed="8"/>
      </bottom>
    </border>
    <border>
      <left style="double"/>
      <right style="medium"/>
      <top style="thin">
        <color indexed="8"/>
      </top>
      <bottom style="medium"/>
    </border>
    <border>
      <left style="double"/>
      <right style="medium"/>
      <top style="medium"/>
      <bottom style="medium"/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double"/>
      <bottom style="thick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double"/>
      <top style="thick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double"/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double"/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1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 quotePrefix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1" fillId="0" borderId="6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6" fillId="0" borderId="15" xfId="0" applyFont="1" applyBorder="1" applyAlignment="1" quotePrefix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6" fillId="0" borderId="20" xfId="0" applyFont="1" applyBorder="1" applyAlignment="1" quotePrefix="1">
      <alignment/>
    </xf>
    <xf numFmtId="0" fontId="6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22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0" fillId="0" borderId="0" xfId="0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9" fillId="0" borderId="9" xfId="0" applyFont="1" applyBorder="1" applyAlignment="1">
      <alignment/>
    </xf>
    <xf numFmtId="0" fontId="6" fillId="0" borderId="47" xfId="0" applyFont="1" applyBorder="1" applyAlignment="1">
      <alignment/>
    </xf>
    <xf numFmtId="1" fontId="18" fillId="0" borderId="48" xfId="0" applyNumberFormat="1" applyFont="1" applyBorder="1" applyAlignment="1" applyProtection="1">
      <alignment/>
      <protection locked="0"/>
    </xf>
    <xf numFmtId="1" fontId="18" fillId="0" borderId="16" xfId="0" applyNumberFormat="1" applyFont="1" applyBorder="1" applyAlignment="1" applyProtection="1">
      <alignment/>
      <protection locked="0"/>
    </xf>
    <xf numFmtId="1" fontId="18" fillId="0" borderId="0" xfId="0" applyNumberFormat="1" applyFont="1" applyBorder="1" applyAlignment="1" applyProtection="1">
      <alignment/>
      <protection locked="0"/>
    </xf>
    <xf numFmtId="1" fontId="18" fillId="0" borderId="49" xfId="0" applyNumberFormat="1" applyFont="1" applyBorder="1" applyAlignment="1" applyProtection="1">
      <alignment/>
      <protection locked="0"/>
    </xf>
    <xf numFmtId="1" fontId="18" fillId="0" borderId="50" xfId="0" applyNumberFormat="1" applyFont="1" applyBorder="1" applyAlignment="1" applyProtection="1">
      <alignment/>
      <protection locked="0"/>
    </xf>
    <xf numFmtId="1" fontId="18" fillId="0" borderId="24" xfId="0" applyNumberFormat="1" applyFont="1" applyBorder="1" applyAlignment="1" applyProtection="1">
      <alignment/>
      <protection locked="0"/>
    </xf>
    <xf numFmtId="1" fontId="18" fillId="0" borderId="11" xfId="0" applyNumberFormat="1" applyFont="1" applyFill="1" applyBorder="1" applyAlignment="1" applyProtection="1">
      <alignment/>
      <protection locked="0"/>
    </xf>
    <xf numFmtId="1" fontId="18" fillId="0" borderId="11" xfId="0" applyNumberFormat="1" applyFont="1" applyBorder="1" applyAlignment="1" applyProtection="1">
      <alignment/>
      <protection locked="0"/>
    </xf>
    <xf numFmtId="1" fontId="18" fillId="0" borderId="51" xfId="0" applyNumberFormat="1" applyFont="1" applyBorder="1" applyAlignment="1" applyProtection="1">
      <alignment/>
      <protection locked="0"/>
    </xf>
    <xf numFmtId="1" fontId="18" fillId="0" borderId="13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0" fontId="18" fillId="0" borderId="1" xfId="0" applyNumberFormat="1" applyFont="1" applyBorder="1" applyAlignment="1">
      <alignment/>
    </xf>
    <xf numFmtId="0" fontId="18" fillId="0" borderId="16" xfId="0" applyNumberFormat="1" applyFont="1" applyFill="1" applyBorder="1" applyAlignment="1" applyProtection="1">
      <alignment/>
      <protection locked="0"/>
    </xf>
    <xf numFmtId="0" fontId="18" fillId="0" borderId="49" xfId="0" applyNumberFormat="1" applyFont="1" applyBorder="1" applyAlignment="1" applyProtection="1">
      <alignment/>
      <protection locked="0"/>
    </xf>
    <xf numFmtId="0" fontId="18" fillId="0" borderId="22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8" fillId="0" borderId="23" xfId="0" applyNumberFormat="1" applyFont="1" applyBorder="1" applyAlignment="1">
      <alignment/>
    </xf>
    <xf numFmtId="0" fontId="18" fillId="0" borderId="53" xfId="0" applyNumberFormat="1" applyFont="1" applyBorder="1" applyAlignment="1">
      <alignment/>
    </xf>
    <xf numFmtId="0" fontId="19" fillId="0" borderId="2" xfId="0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/>
    </xf>
    <xf numFmtId="3" fontId="6" fillId="0" borderId="1" xfId="0" applyNumberFormat="1" applyFont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 locked="0"/>
    </xf>
    <xf numFmtId="0" fontId="9" fillId="0" borderId="54" xfId="0" applyFont="1" applyBorder="1" applyAlignment="1">
      <alignment/>
    </xf>
    <xf numFmtId="3" fontId="9" fillId="0" borderId="22" xfId="0" applyNumberFormat="1" applyFont="1" applyBorder="1" applyAlignment="1">
      <alignment/>
    </xf>
    <xf numFmtId="1" fontId="6" fillId="0" borderId="49" xfId="0" applyNumberFormat="1" applyFont="1" applyBorder="1" applyAlignment="1" applyProtection="1">
      <alignment/>
      <protection locked="0"/>
    </xf>
    <xf numFmtId="1" fontId="6" fillId="0" borderId="46" xfId="0" applyNumberFormat="1" applyFont="1" applyBorder="1" applyAlignment="1" applyProtection="1">
      <alignment/>
      <protection locked="0"/>
    </xf>
    <xf numFmtId="1" fontId="6" fillId="0" borderId="51" xfId="0" applyNumberFormat="1" applyFont="1" applyBorder="1" applyAlignment="1" applyProtection="1">
      <alignment/>
      <protection locked="0"/>
    </xf>
    <xf numFmtId="1" fontId="9" fillId="0" borderId="55" xfId="0" applyNumberFormat="1" applyFont="1" applyBorder="1" applyAlignment="1">
      <alignment/>
    </xf>
    <xf numFmtId="1" fontId="6" fillId="0" borderId="4" xfId="0" applyNumberFormat="1" applyFont="1" applyBorder="1" applyAlignment="1" applyProtection="1">
      <alignment/>
      <protection locked="0"/>
    </xf>
    <xf numFmtId="1" fontId="6" fillId="0" borderId="47" xfId="0" applyNumberFormat="1" applyFont="1" applyBorder="1" applyAlignment="1" applyProtection="1">
      <alignment/>
      <protection locked="0"/>
    </xf>
    <xf numFmtId="1" fontId="6" fillId="0" borderId="12" xfId="0" applyNumberFormat="1" applyFont="1" applyBorder="1" applyAlignment="1" applyProtection="1">
      <alignment/>
      <protection locked="0"/>
    </xf>
    <xf numFmtId="1" fontId="9" fillId="0" borderId="1" xfId="0" applyNumberFormat="1" applyFont="1" applyBorder="1" applyAlignment="1">
      <alignment/>
    </xf>
    <xf numFmtId="1" fontId="9" fillId="0" borderId="56" xfId="0" applyNumberFormat="1" applyFont="1" applyBorder="1" applyAlignment="1">
      <alignment/>
    </xf>
    <xf numFmtId="0" fontId="6" fillId="0" borderId="8" xfId="0" applyFont="1" applyBorder="1" applyAlignment="1" applyProtection="1">
      <alignment/>
      <protection/>
    </xf>
    <xf numFmtId="171" fontId="5" fillId="0" borderId="10" xfId="0" applyNumberFormat="1" applyFont="1" applyBorder="1" applyAlignment="1" applyProtection="1">
      <alignment/>
      <protection/>
    </xf>
    <xf numFmtId="9" fontId="5" fillId="0" borderId="57" xfId="0" applyNumberFormat="1" applyFont="1" applyBorder="1" applyAlignment="1" applyProtection="1">
      <alignment/>
      <protection/>
    </xf>
    <xf numFmtId="9" fontId="5" fillId="0" borderId="31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3" fontId="5" fillId="0" borderId="58" xfId="0" applyNumberFormat="1" applyFont="1" applyBorder="1" applyAlignment="1" applyProtection="1">
      <alignment horizontal="center" vertical="top" wrapText="1"/>
      <protection locked="0"/>
    </xf>
    <xf numFmtId="3" fontId="5" fillId="0" borderId="59" xfId="0" applyNumberFormat="1" applyFont="1" applyBorder="1" applyAlignment="1" applyProtection="1">
      <alignment horizontal="center" vertical="top" wrapText="1"/>
      <protection locked="0"/>
    </xf>
    <xf numFmtId="3" fontId="5" fillId="0" borderId="25" xfId="0" applyNumberFormat="1" applyFont="1" applyBorder="1" applyAlignment="1" applyProtection="1">
      <alignment horizontal="center" vertical="top" wrapText="1"/>
      <protection locked="0"/>
    </xf>
    <xf numFmtId="3" fontId="5" fillId="0" borderId="60" xfId="0" applyNumberFormat="1" applyFont="1" applyBorder="1" applyAlignment="1" applyProtection="1">
      <alignment horizontal="center" vertical="top" wrapText="1"/>
      <protection locked="0"/>
    </xf>
    <xf numFmtId="0" fontId="5" fillId="0" borderId="61" xfId="0" applyFont="1" applyBorder="1" applyAlignment="1">
      <alignment horizontal="center" vertical="top"/>
    </xf>
    <xf numFmtId="0" fontId="5" fillId="0" borderId="62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6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6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2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15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71" xfId="0" applyFont="1" applyBorder="1" applyAlignment="1">
      <alignment/>
    </xf>
    <xf numFmtId="0" fontId="11" fillId="0" borderId="51" xfId="0" applyFont="1" applyBorder="1" applyAlignment="1">
      <alignment/>
    </xf>
    <xf numFmtId="3" fontId="11" fillId="0" borderId="72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60" xfId="0" applyFont="1" applyBorder="1" applyAlignment="1">
      <alignment wrapText="1"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6" fillId="0" borderId="20" xfId="0" applyFont="1" applyBorder="1" applyAlignment="1">
      <alignment wrapText="1"/>
    </xf>
    <xf numFmtId="0" fontId="9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vertical="top"/>
    </xf>
    <xf numFmtId="0" fontId="24" fillId="0" borderId="0" xfId="0" applyFont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0" fillId="0" borderId="73" xfId="0" applyBorder="1" applyAlignment="1">
      <alignment/>
    </xf>
    <xf numFmtId="0" fontId="0" fillId="0" borderId="25" xfId="0" applyBorder="1" applyAlignment="1">
      <alignment/>
    </xf>
    <xf numFmtId="0" fontId="0" fillId="0" borderId="60" xfId="0" applyBorder="1" applyAlignment="1">
      <alignment/>
    </xf>
    <xf numFmtId="0" fontId="24" fillId="0" borderId="0" xfId="0" applyFont="1" applyBorder="1" applyAlignment="1">
      <alignment/>
    </xf>
    <xf numFmtId="3" fontId="11" fillId="0" borderId="74" xfId="0" applyNumberFormat="1" applyFont="1" applyBorder="1" applyAlignment="1">
      <alignment/>
    </xf>
    <xf numFmtId="9" fontId="11" fillId="0" borderId="51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0" fontId="13" fillId="0" borderId="13" xfId="0" applyFont="1" applyBorder="1" applyAlignment="1" applyProtection="1">
      <alignment/>
      <protection locked="0"/>
    </xf>
    <xf numFmtId="0" fontId="13" fillId="0" borderId="4" xfId="0" applyFont="1" applyBorder="1" applyAlignment="1" applyProtection="1">
      <alignment horizontal="center"/>
      <protection locked="0"/>
    </xf>
    <xf numFmtId="3" fontId="11" fillId="0" borderId="75" xfId="0" applyNumberFormat="1" applyFont="1" applyBorder="1" applyAlignment="1">
      <alignment/>
    </xf>
    <xf numFmtId="3" fontId="11" fillId="0" borderId="69" xfId="0" applyNumberFormat="1" applyFont="1" applyBorder="1" applyAlignment="1">
      <alignment/>
    </xf>
    <xf numFmtId="0" fontId="7" fillId="0" borderId="69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7" fillId="0" borderId="1" xfId="0" applyNumberFormat="1" applyFont="1" applyBorder="1" applyAlignment="1" applyProtection="1">
      <alignment horizontal="right"/>
      <protection/>
    </xf>
    <xf numFmtId="4" fontId="5" fillId="0" borderId="1" xfId="0" applyNumberFormat="1" applyFont="1" applyBorder="1" applyAlignment="1">
      <alignment horizontal="right"/>
    </xf>
    <xf numFmtId="4" fontId="7" fillId="0" borderId="76" xfId="0" applyNumberFormat="1" applyFont="1" applyBorder="1" applyAlignment="1" applyProtection="1">
      <alignment horizontal="right"/>
      <protection locked="0"/>
    </xf>
    <xf numFmtId="4" fontId="7" fillId="0" borderId="60" xfId="0" applyNumberFormat="1" applyFont="1" applyBorder="1" applyAlignment="1">
      <alignment horizontal="right"/>
    </xf>
    <xf numFmtId="0" fontId="5" fillId="0" borderId="0" xfId="0" applyFont="1" applyAlignment="1">
      <alignment horizontal="left" vertical="top"/>
    </xf>
    <xf numFmtId="3" fontId="5" fillId="0" borderId="77" xfId="0" applyNumberFormat="1" applyFont="1" applyBorder="1" applyAlignment="1" applyProtection="1">
      <alignment horizontal="right" wrapText="1"/>
      <protection locked="0"/>
    </xf>
    <xf numFmtId="3" fontId="5" fillId="0" borderId="78" xfId="0" applyNumberFormat="1" applyFont="1" applyBorder="1" applyAlignment="1" applyProtection="1">
      <alignment horizontal="right" wrapText="1"/>
      <protection locked="0"/>
    </xf>
    <xf numFmtId="3" fontId="5" fillId="0" borderId="79" xfId="0" applyNumberFormat="1" applyFont="1" applyBorder="1" applyAlignment="1" applyProtection="1">
      <alignment horizontal="right" wrapText="1"/>
      <protection locked="0"/>
    </xf>
    <xf numFmtId="3" fontId="5" fillId="0" borderId="80" xfId="0" applyNumberFormat="1" applyFont="1" applyBorder="1" applyAlignment="1" applyProtection="1">
      <alignment horizontal="right" wrapText="1"/>
      <protection locked="0"/>
    </xf>
    <xf numFmtId="3" fontId="7" fillId="0" borderId="81" xfId="0" applyNumberFormat="1" applyFont="1" applyBorder="1" applyAlignment="1">
      <alignment horizontal="right" wrapText="1"/>
    </xf>
    <xf numFmtId="0" fontId="11" fillId="3" borderId="48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11" fillId="3" borderId="82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11" fillId="3" borderId="73" xfId="0" applyFont="1" applyFill="1" applyBorder="1" applyAlignment="1">
      <alignment/>
    </xf>
    <xf numFmtId="0" fontId="11" fillId="3" borderId="66" xfId="0" applyFont="1" applyFill="1" applyBorder="1" applyAlignment="1">
      <alignment/>
    </xf>
    <xf numFmtId="0" fontId="6" fillId="3" borderId="48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1" xfId="0" applyFont="1" applyFill="1" applyBorder="1" applyAlignment="1">
      <alignment/>
    </xf>
    <xf numFmtId="0" fontId="6" fillId="3" borderId="73" xfId="0" applyFont="1" applyFill="1" applyBorder="1" applyAlignment="1">
      <alignment/>
    </xf>
    <xf numFmtId="0" fontId="6" fillId="3" borderId="66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6" fillId="3" borderId="83" xfId="0" applyFont="1" applyFill="1" applyBorder="1" applyAlignment="1">
      <alignment/>
    </xf>
    <xf numFmtId="3" fontId="6" fillId="4" borderId="11" xfId="0" applyNumberFormat="1" applyFont="1" applyFill="1" applyBorder="1" applyAlignment="1">
      <alignment/>
    </xf>
    <xf numFmtId="3" fontId="6" fillId="3" borderId="16" xfId="0" applyNumberFormat="1" applyFont="1" applyFill="1" applyBorder="1" applyAlignment="1">
      <alignment/>
    </xf>
    <xf numFmtId="3" fontId="6" fillId="3" borderId="11" xfId="0" applyNumberFormat="1" applyFont="1" applyFill="1" applyBorder="1" applyAlignment="1">
      <alignment/>
    </xf>
    <xf numFmtId="3" fontId="6" fillId="4" borderId="16" xfId="0" applyNumberFormat="1" applyFont="1" applyFill="1" applyBorder="1" applyAlignment="1" applyProtection="1">
      <alignment/>
      <protection locked="0"/>
    </xf>
    <xf numFmtId="3" fontId="6" fillId="3" borderId="1" xfId="0" applyNumberFormat="1" applyFont="1" applyFill="1" applyBorder="1" applyAlignment="1">
      <alignment/>
    </xf>
    <xf numFmtId="1" fontId="5" fillId="0" borderId="31" xfId="0" applyNumberFormat="1" applyFont="1" applyBorder="1" applyAlignment="1" applyProtection="1">
      <alignment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 indent="1"/>
    </xf>
    <xf numFmtId="0" fontId="5" fillId="0" borderId="2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8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 wrapText="1"/>
    </xf>
    <xf numFmtId="0" fontId="5" fillId="0" borderId="8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3" fontId="6" fillId="0" borderId="85" xfId="0" applyNumberFormat="1" applyFont="1" applyBorder="1" applyAlignment="1" applyProtection="1">
      <alignment horizontal="center"/>
      <protection locked="0"/>
    </xf>
    <xf numFmtId="2" fontId="5" fillId="0" borderId="11" xfId="0" applyNumberFormat="1" applyFont="1" applyBorder="1" applyAlignment="1" applyProtection="1">
      <alignment/>
      <protection/>
    </xf>
    <xf numFmtId="2" fontId="5" fillId="0" borderId="11" xfId="0" applyNumberFormat="1" applyFont="1" applyBorder="1" applyAlignment="1" applyProtection="1">
      <alignment/>
      <protection locked="0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73" xfId="0" applyFont="1" applyBorder="1" applyAlignment="1">
      <alignment horizontal="center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5" fillId="0" borderId="48" xfId="0" applyFont="1" applyBorder="1" applyAlignment="1">
      <alignment wrapText="1"/>
    </xf>
    <xf numFmtId="0" fontId="5" fillId="0" borderId="31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0" borderId="22" xfId="0" applyFont="1" applyBorder="1" applyAlignment="1" applyProtection="1">
      <alignment/>
      <protection locked="0"/>
    </xf>
    <xf numFmtId="0" fontId="18" fillId="0" borderId="75" xfId="0" applyFont="1" applyBorder="1" applyAlignment="1" applyProtection="1">
      <alignment/>
      <protection locked="0"/>
    </xf>
    <xf numFmtId="0" fontId="18" fillId="0" borderId="22" xfId="0" applyNumberFormat="1" applyFont="1" applyBorder="1" applyAlignment="1" applyProtection="1">
      <alignment/>
      <protection locked="0"/>
    </xf>
    <xf numFmtId="0" fontId="0" fillId="0" borderId="9" xfId="0" applyBorder="1" applyAlignment="1">
      <alignment horizontal="center"/>
    </xf>
    <xf numFmtId="0" fontId="9" fillId="0" borderId="47" xfId="0" applyFont="1" applyBorder="1" applyAlignment="1">
      <alignment/>
    </xf>
    <xf numFmtId="1" fontId="9" fillId="0" borderId="4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65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9" fontId="11" fillId="0" borderId="11" xfId="0" applyNumberFormat="1" applyFont="1" applyBorder="1" applyAlignment="1">
      <alignment/>
    </xf>
    <xf numFmtId="1" fontId="11" fillId="0" borderId="67" xfId="0" applyNumberFormat="1" applyFont="1" applyBorder="1" applyAlignment="1">
      <alignment/>
    </xf>
    <xf numFmtId="0" fontId="0" fillId="0" borderId="21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24" xfId="0" applyNumberFormat="1" applyFont="1" applyFill="1" applyBorder="1" applyAlignment="1" applyProtection="1">
      <alignment/>
      <protection locked="0"/>
    </xf>
    <xf numFmtId="0" fontId="18" fillId="0" borderId="1" xfId="0" applyNumberFormat="1" applyFont="1" applyBorder="1" applyAlignment="1" applyProtection="1">
      <alignment/>
      <protection locked="0"/>
    </xf>
    <xf numFmtId="0" fontId="18" fillId="0" borderId="52" xfId="0" applyNumberFormat="1" applyFont="1" applyBorder="1" applyAlignment="1" applyProtection="1">
      <alignment/>
      <protection locked="0"/>
    </xf>
    <xf numFmtId="0" fontId="18" fillId="0" borderId="24" xfId="0" applyNumberFormat="1" applyFont="1" applyBorder="1" applyAlignment="1" applyProtection="1">
      <alignment/>
      <protection locked="0"/>
    </xf>
    <xf numFmtId="0" fontId="18" fillId="0" borderId="16" xfId="0" applyNumberFormat="1" applyFont="1" applyBorder="1" applyAlignment="1" applyProtection="1">
      <alignment/>
      <protection locked="0"/>
    </xf>
    <xf numFmtId="3" fontId="9" fillId="0" borderId="75" xfId="0" applyNumberFormat="1" applyFont="1" applyBorder="1" applyAlignment="1">
      <alignment/>
    </xf>
    <xf numFmtId="3" fontId="9" fillId="0" borderId="75" xfId="0" applyNumberFormat="1" applyFont="1" applyBorder="1" applyAlignment="1" applyProtection="1">
      <alignment/>
      <protection locked="0"/>
    </xf>
    <xf numFmtId="3" fontId="9" fillId="0" borderId="52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172" fontId="5" fillId="0" borderId="11" xfId="0" applyNumberFormat="1" applyFont="1" applyBorder="1" applyAlignment="1" applyProtection="1">
      <alignment/>
      <protection locked="0"/>
    </xf>
    <xf numFmtId="172" fontId="7" fillId="0" borderId="31" xfId="0" applyNumberFormat="1" applyFont="1" applyBorder="1" applyAlignment="1">
      <alignment/>
    </xf>
    <xf numFmtId="172" fontId="5" fillId="0" borderId="31" xfId="0" applyNumberFormat="1" applyFont="1" applyBorder="1" applyAlignment="1">
      <alignment/>
    </xf>
    <xf numFmtId="172" fontId="5" fillId="0" borderId="11" xfId="0" applyNumberFormat="1" applyFont="1" applyBorder="1" applyAlignment="1" applyProtection="1">
      <alignment/>
      <protection/>
    </xf>
    <xf numFmtId="0" fontId="5" fillId="0" borderId="86" xfId="0" applyFont="1" applyBorder="1" applyAlignment="1">
      <alignment vertical="center" wrapText="1"/>
    </xf>
    <xf numFmtId="3" fontId="5" fillId="0" borderId="87" xfId="0" applyNumberFormat="1" applyFont="1" applyBorder="1" applyAlignment="1" applyProtection="1">
      <alignment horizontal="right" wrapText="1"/>
      <protection locked="0"/>
    </xf>
    <xf numFmtId="3" fontId="5" fillId="0" borderId="60" xfId="0" applyNumberFormat="1" applyFont="1" applyBorder="1" applyAlignment="1" applyProtection="1">
      <alignment horizontal="right" wrapText="1"/>
      <protection locked="0"/>
    </xf>
    <xf numFmtId="10" fontId="11" fillId="0" borderId="74" xfId="0" applyNumberFormat="1" applyFont="1" applyBorder="1" applyAlignment="1">
      <alignment/>
    </xf>
    <xf numFmtId="10" fontId="11" fillId="0" borderId="72" xfId="0" applyNumberFormat="1" applyFont="1" applyBorder="1" applyAlignment="1">
      <alignment/>
    </xf>
    <xf numFmtId="10" fontId="11" fillId="0" borderId="88" xfId="0" applyNumberFormat="1" applyFont="1" applyBorder="1" applyAlignment="1">
      <alignment/>
    </xf>
    <xf numFmtId="10" fontId="11" fillId="0" borderId="48" xfId="0" applyNumberFormat="1" applyFont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31" xfId="0" applyNumberFormat="1" applyFont="1" applyBorder="1" applyAlignment="1">
      <alignment/>
    </xf>
    <xf numFmtId="10" fontId="11" fillId="0" borderId="71" xfId="0" applyNumberFormat="1" applyFont="1" applyBorder="1" applyAlignment="1">
      <alignment/>
    </xf>
    <xf numFmtId="10" fontId="11" fillId="0" borderId="51" xfId="0" applyNumberFormat="1" applyFont="1" applyBorder="1" applyAlignment="1">
      <alignment/>
    </xf>
    <xf numFmtId="10" fontId="11" fillId="0" borderId="89" xfId="0" applyNumberFormat="1" applyFont="1" applyBorder="1" applyAlignment="1">
      <alignment/>
    </xf>
    <xf numFmtId="10" fontId="11" fillId="0" borderId="75" xfId="0" applyNumberFormat="1" applyFont="1" applyBorder="1" applyAlignment="1" applyProtection="1">
      <alignment/>
      <protection locked="0"/>
    </xf>
    <xf numFmtId="10" fontId="11" fillId="0" borderId="75" xfId="0" applyNumberFormat="1" applyFont="1" applyBorder="1" applyAlignment="1">
      <alignment/>
    </xf>
    <xf numFmtId="10" fontId="11" fillId="0" borderId="52" xfId="0" applyNumberFormat="1" applyFont="1" applyBorder="1" applyAlignment="1">
      <alignment/>
    </xf>
    <xf numFmtId="0" fontId="9" fillId="0" borderId="71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12" fillId="0" borderId="0" xfId="0" applyFont="1" applyAlignment="1">
      <alignment horizontal="center" vertical="center"/>
    </xf>
    <xf numFmtId="172" fontId="0" fillId="0" borderId="90" xfId="0" applyNumberFormat="1" applyBorder="1" applyAlignment="1">
      <alignment/>
    </xf>
    <xf numFmtId="0" fontId="0" fillId="0" borderId="7" xfId="0" applyBorder="1" applyAlignment="1">
      <alignment/>
    </xf>
    <xf numFmtId="172" fontId="24" fillId="0" borderId="12" xfId="0" applyNumberFormat="1" applyFont="1" applyBorder="1" applyAlignment="1" applyProtection="1">
      <alignment/>
      <protection locked="0"/>
    </xf>
    <xf numFmtId="172" fontId="0" fillId="0" borderId="89" xfId="0" applyNumberFormat="1" applyBorder="1" applyAlignment="1">
      <alignment/>
    </xf>
    <xf numFmtId="172" fontId="7" fillId="0" borderId="13" xfId="0" applyNumberFormat="1" applyFont="1" applyBorder="1" applyAlignment="1" applyProtection="1">
      <alignment/>
      <protection locked="0"/>
    </xf>
    <xf numFmtId="172" fontId="0" fillId="0" borderId="51" xfId="0" applyNumberForma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/>
    </xf>
    <xf numFmtId="0" fontId="0" fillId="0" borderId="4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172" fontId="7" fillId="0" borderId="14" xfId="0" applyNumberFormat="1" applyFont="1" applyBorder="1" applyAlignment="1" applyProtection="1">
      <alignment/>
      <protection/>
    </xf>
    <xf numFmtId="172" fontId="5" fillId="0" borderId="89" xfId="0" applyNumberFormat="1" applyFont="1" applyBorder="1" applyAlignment="1" applyProtection="1">
      <alignment/>
      <protection/>
    </xf>
    <xf numFmtId="0" fontId="5" fillId="0" borderId="91" xfId="0" applyFont="1" applyBorder="1" applyAlignment="1">
      <alignment horizontal="center"/>
    </xf>
    <xf numFmtId="172" fontId="5" fillId="0" borderId="51" xfId="0" applyNumberFormat="1" applyFont="1" applyBorder="1" applyAlignment="1" applyProtection="1">
      <alignment/>
      <protection locked="0"/>
    </xf>
    <xf numFmtId="172" fontId="5" fillId="0" borderId="13" xfId="0" applyNumberFormat="1" applyFont="1" applyBorder="1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5" fillId="0" borderId="92" xfId="0" applyFont="1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11" fillId="0" borderId="0" xfId="0" applyFont="1" applyAlignment="1">
      <alignment/>
    </xf>
    <xf numFmtId="0" fontId="0" fillId="0" borderId="69" xfId="0" applyBorder="1" applyAlignment="1">
      <alignment/>
    </xf>
    <xf numFmtId="0" fontId="8" fillId="0" borderId="68" xfId="0" applyFont="1" applyBorder="1" applyAlignment="1" applyProtection="1">
      <alignment/>
      <protection/>
    </xf>
    <xf numFmtId="0" fontId="0" fillId="0" borderId="95" xfId="0" applyBorder="1" applyAlignment="1">
      <alignment/>
    </xf>
    <xf numFmtId="0" fontId="12" fillId="0" borderId="15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5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16" fillId="0" borderId="0" xfId="0" applyFont="1" applyAlignment="1">
      <alignment/>
    </xf>
    <xf numFmtId="172" fontId="5" fillId="0" borderId="50" xfId="0" applyNumberFormat="1" applyFont="1" applyBorder="1" applyAlignment="1" applyProtection="1">
      <alignment/>
      <protection locked="0"/>
    </xf>
    <xf numFmtId="172" fontId="5" fillId="0" borderId="71" xfId="0" applyNumberFormat="1" applyFont="1" applyBorder="1" applyAlignment="1" applyProtection="1">
      <alignment/>
      <protection locked="0"/>
    </xf>
    <xf numFmtId="0" fontId="9" fillId="0" borderId="71" xfId="0" applyFont="1" applyBorder="1" applyAlignment="1">
      <alignment/>
    </xf>
    <xf numFmtId="0" fontId="6" fillId="0" borderId="49" xfId="0" applyFont="1" applyBorder="1" applyAlignment="1">
      <alignment/>
    </xf>
    <xf numFmtId="0" fontId="9" fillId="0" borderId="1" xfId="0" applyFont="1" applyBorder="1" applyAlignment="1">
      <alignment/>
    </xf>
    <xf numFmtId="0" fontId="26" fillId="0" borderId="4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9" fillId="0" borderId="92" xfId="0" applyFont="1" applyBorder="1" applyAlignment="1">
      <alignment/>
    </xf>
    <xf numFmtId="0" fontId="6" fillId="0" borderId="93" xfId="0" applyFont="1" applyBorder="1" applyAlignment="1">
      <alignment/>
    </xf>
    <xf numFmtId="0" fontId="6" fillId="0" borderId="94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96" xfId="0" applyFont="1" applyBorder="1" applyAlignment="1">
      <alignment/>
    </xf>
    <xf numFmtId="0" fontId="6" fillId="0" borderId="48" xfId="0" applyFont="1" applyBorder="1" applyAlignment="1">
      <alignment/>
    </xf>
    <xf numFmtId="0" fontId="9" fillId="0" borderId="48" xfId="0" applyFont="1" applyBorder="1" applyAlignment="1">
      <alignment/>
    </xf>
    <xf numFmtId="0" fontId="6" fillId="0" borderId="55" xfId="0" applyFont="1" applyBorder="1" applyAlignment="1">
      <alignment/>
    </xf>
    <xf numFmtId="0" fontId="9" fillId="0" borderId="5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4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26" xfId="0" applyFont="1" applyBorder="1" applyAlignment="1">
      <alignment/>
    </xf>
    <xf numFmtId="0" fontId="6" fillId="0" borderId="4" xfId="0" applyFont="1" applyBorder="1" applyAlignment="1">
      <alignment/>
    </xf>
    <xf numFmtId="0" fontId="19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95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60" xfId="0" applyFont="1" applyBorder="1" applyAlignment="1">
      <alignment/>
    </xf>
    <xf numFmtId="0" fontId="21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95" xfId="0" applyFont="1" applyBorder="1" applyAlignment="1">
      <alignment/>
    </xf>
    <xf numFmtId="0" fontId="21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19" fillId="0" borderId="15" xfId="0" applyFont="1" applyBorder="1" applyAlignment="1">
      <alignment/>
    </xf>
    <xf numFmtId="0" fontId="9" fillId="0" borderId="97" xfId="0" applyFont="1" applyBorder="1" applyAlignment="1">
      <alignment/>
    </xf>
    <xf numFmtId="0" fontId="6" fillId="0" borderId="98" xfId="0" applyFont="1" applyBorder="1" applyAlignment="1">
      <alignment/>
    </xf>
    <xf numFmtId="0" fontId="6" fillId="0" borderId="99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7" fillId="0" borderId="70" xfId="0" applyFont="1" applyBorder="1" applyAlignment="1" applyProtection="1">
      <alignment horizontal="center"/>
      <protection locked="0"/>
    </xf>
    <xf numFmtId="0" fontId="5" fillId="0" borderId="67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/>
      <protection locked="0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00" xfId="0" applyFont="1" applyBorder="1" applyAlignment="1">
      <alignment/>
    </xf>
    <xf numFmtId="0" fontId="19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60" xfId="0" applyFont="1" applyBorder="1" applyAlignment="1">
      <alignment/>
    </xf>
    <xf numFmtId="0" fontId="22" fillId="0" borderId="15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5" fillId="0" borderId="0" xfId="0" applyFont="1" applyAlignment="1" applyProtection="1">
      <alignment horizontal="right" vertical="top"/>
      <protection locked="0"/>
    </xf>
    <xf numFmtId="0" fontId="12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4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0" fillId="0" borderId="15" xfId="0" applyFont="1" applyBorder="1" applyAlignment="1">
      <alignment vertical="top"/>
    </xf>
    <xf numFmtId="0" fontId="6" fillId="0" borderId="0" xfId="0" applyFont="1" applyBorder="1" applyAlignment="1">
      <alignment/>
    </xf>
    <xf numFmtId="0" fontId="9" fillId="0" borderId="68" xfId="0" applyFont="1" applyBorder="1" applyAlignment="1">
      <alignment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wrapText="1"/>
    </xf>
    <xf numFmtId="0" fontId="6" fillId="0" borderId="60" xfId="0" applyFont="1" applyBorder="1" applyAlignment="1">
      <alignment wrapText="1"/>
    </xf>
    <xf numFmtId="0" fontId="13" fillId="0" borderId="82" xfId="0" applyFont="1" applyBorder="1" applyAlignment="1">
      <alignment horizontal="center"/>
    </xf>
    <xf numFmtId="0" fontId="6" fillId="0" borderId="101" xfId="0" applyFont="1" applyBorder="1" applyAlignment="1">
      <alignment/>
    </xf>
    <xf numFmtId="0" fontId="6" fillId="0" borderId="102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3" xfId="0" applyFont="1" applyBorder="1" applyAlignment="1">
      <alignment/>
    </xf>
    <xf numFmtId="0" fontId="20" fillId="0" borderId="15" xfId="0" applyFont="1" applyBorder="1" applyAlignment="1">
      <alignment/>
    </xf>
    <xf numFmtId="0" fontId="5" fillId="0" borderId="0" xfId="0" applyFont="1" applyAlignment="1">
      <alignment horizontal="right" vertical="top"/>
    </xf>
    <xf numFmtId="0" fontId="4" fillId="0" borderId="104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6" fillId="0" borderId="20" xfId="0" applyFont="1" applyFill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/>
      <protection locked="0"/>
    </xf>
    <xf numFmtId="0" fontId="6" fillId="0" borderId="15" xfId="0" applyFont="1" applyFill="1" applyBorder="1" applyAlignment="1">
      <alignment/>
    </xf>
    <xf numFmtId="0" fontId="12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09" xfId="0" applyFont="1" applyFill="1" applyBorder="1" applyAlignment="1">
      <alignment/>
    </xf>
    <xf numFmtId="0" fontId="4" fillId="0" borderId="110" xfId="0" applyFont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4" fillId="0" borderId="113" xfId="0" applyFont="1" applyBorder="1" applyAlignment="1">
      <alignment/>
    </xf>
    <xf numFmtId="0" fontId="6" fillId="0" borderId="114" xfId="0" applyFont="1" applyBorder="1" applyAlignment="1">
      <alignment/>
    </xf>
    <xf numFmtId="0" fontId="6" fillId="0" borderId="11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6" fillId="0" borderId="108" xfId="0" applyFont="1" applyBorder="1" applyAlignment="1">
      <alignment/>
    </xf>
    <xf numFmtId="0" fontId="6" fillId="0" borderId="41" xfId="0" applyFont="1" applyBorder="1" applyAlignment="1">
      <alignment/>
    </xf>
    <xf numFmtId="0" fontId="0" fillId="0" borderId="0" xfId="0" applyAlignment="1">
      <alignment horizontal="right" vertical="top"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17" xfId="0" applyFont="1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5" fillId="0" borderId="70" xfId="0" applyFont="1" applyBorder="1" applyAlignment="1">
      <alignment/>
    </xf>
    <xf numFmtId="0" fontId="0" fillId="0" borderId="67" xfId="0" applyBorder="1" applyAlignment="1">
      <alignment/>
    </xf>
    <xf numFmtId="0" fontId="0" fillId="0" borderId="49" xfId="0" applyBorder="1" applyAlignment="1">
      <alignment/>
    </xf>
    <xf numFmtId="0" fontId="5" fillId="0" borderId="100" xfId="0" applyFont="1" applyBorder="1" applyAlignment="1">
      <alignment/>
    </xf>
    <xf numFmtId="0" fontId="0" fillId="0" borderId="64" xfId="0" applyBorder="1" applyAlignment="1">
      <alignment/>
    </xf>
    <xf numFmtId="0" fontId="0" fillId="0" borderId="24" xfId="0" applyBorder="1" applyAlignment="1">
      <alignment/>
    </xf>
    <xf numFmtId="0" fontId="3" fillId="0" borderId="68" xfId="0" applyFont="1" applyBorder="1" applyAlignment="1">
      <alignment horizontal="center"/>
    </xf>
    <xf numFmtId="0" fontId="0" fillId="0" borderId="95" xfId="0" applyBorder="1" applyAlignment="1">
      <alignment horizontal="center"/>
    </xf>
    <xf numFmtId="4" fontId="5" fillId="0" borderId="120" xfId="0" applyNumberFormat="1" applyFont="1" applyBorder="1" applyAlignment="1" applyProtection="1">
      <alignment horizontal="right"/>
      <protection locked="0"/>
    </xf>
    <xf numFmtId="4" fontId="0" fillId="0" borderId="121" xfId="0" applyNumberFormat="1" applyBorder="1" applyAlignment="1" applyProtection="1">
      <alignment horizontal="right"/>
      <protection locked="0"/>
    </xf>
    <xf numFmtId="4" fontId="0" fillId="0" borderId="122" xfId="0" applyNumberFormat="1" applyBorder="1" applyAlignment="1" applyProtection="1">
      <alignment horizontal="right"/>
      <protection locked="0"/>
    </xf>
    <xf numFmtId="4" fontId="0" fillId="0" borderId="71" xfId="0" applyNumberFormat="1" applyBorder="1" applyAlignment="1" applyProtection="1">
      <alignment horizontal="right"/>
      <protection locked="0"/>
    </xf>
    <xf numFmtId="4" fontId="0" fillId="0" borderId="67" xfId="0" applyNumberFormat="1" applyBorder="1" applyAlignment="1" applyProtection="1">
      <alignment horizontal="right"/>
      <protection locked="0"/>
    </xf>
    <xf numFmtId="4" fontId="0" fillId="0" borderId="55" xfId="0" applyNumberFormat="1" applyBorder="1" applyAlignment="1" applyProtection="1">
      <alignment horizontal="right"/>
      <protection locked="0"/>
    </xf>
    <xf numFmtId="4" fontId="5" fillId="0" borderId="50" xfId="0" applyNumberFormat="1" applyFont="1" applyBorder="1" applyAlignment="1" applyProtection="1">
      <alignment horizontal="right"/>
      <protection locked="0"/>
    </xf>
    <xf numFmtId="4" fontId="0" fillId="0" borderId="64" xfId="0" applyNumberFormat="1" applyBorder="1" applyAlignment="1" applyProtection="1">
      <alignment horizontal="right"/>
      <protection locked="0"/>
    </xf>
    <xf numFmtId="4" fontId="0" fillId="0" borderId="96" xfId="0" applyNumberFormat="1" applyBorder="1" applyAlignment="1" applyProtection="1">
      <alignment horizontal="right"/>
      <protection locked="0"/>
    </xf>
    <xf numFmtId="4" fontId="0" fillId="0" borderId="48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0" fontId="5" fillId="0" borderId="48" xfId="0" applyFont="1" applyBorder="1" applyAlignment="1" quotePrefix="1">
      <alignment/>
    </xf>
    <xf numFmtId="4" fontId="5" fillId="0" borderId="123" xfId="0" applyNumberFormat="1" applyFont="1" applyBorder="1" applyAlignment="1" applyProtection="1">
      <alignment horizontal="right"/>
      <protection locked="0"/>
    </xf>
    <xf numFmtId="4" fontId="0" fillId="0" borderId="118" xfId="0" applyNumberFormat="1" applyBorder="1" applyAlignment="1" applyProtection="1">
      <alignment horizontal="right"/>
      <protection locked="0"/>
    </xf>
    <xf numFmtId="4" fontId="0" fillId="0" borderId="124" xfId="0" applyNumberFormat="1" applyBorder="1" applyAlignment="1" applyProtection="1">
      <alignment horizontal="right"/>
      <protection locked="0"/>
    </xf>
    <xf numFmtId="167" fontId="7" fillId="0" borderId="125" xfId="0" applyNumberFormat="1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4" fontId="5" fillId="0" borderId="64" xfId="0" applyNumberFormat="1" applyFont="1" applyBorder="1" applyAlignment="1" applyProtection="1">
      <alignment horizontal="right"/>
      <protection locked="0"/>
    </xf>
    <xf numFmtId="4" fontId="5" fillId="0" borderId="96" xfId="0" applyNumberFormat="1" applyFont="1" applyBorder="1" applyAlignment="1" applyProtection="1">
      <alignment horizontal="right"/>
      <protection locked="0"/>
    </xf>
    <xf numFmtId="4" fontId="5" fillId="0" borderId="48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4" fontId="5" fillId="0" borderId="73" xfId="0" applyNumberFormat="1" applyFont="1" applyBorder="1" applyAlignment="1" applyProtection="1">
      <alignment horizontal="right"/>
      <protection locked="0"/>
    </xf>
    <xf numFmtId="4" fontId="5" fillId="0" borderId="21" xfId="0" applyNumberFormat="1" applyFont="1" applyBorder="1" applyAlignment="1" applyProtection="1">
      <alignment horizontal="right"/>
      <protection locked="0"/>
    </xf>
    <xf numFmtId="4" fontId="5" fillId="0" borderId="60" xfId="0" applyNumberFormat="1" applyFont="1" applyBorder="1" applyAlignment="1" applyProtection="1">
      <alignment horizontal="right"/>
      <protection locked="0"/>
    </xf>
    <xf numFmtId="0" fontId="5" fillId="0" borderId="71" xfId="0" applyFont="1" applyBorder="1" applyAlignment="1" quotePrefix="1">
      <alignment/>
    </xf>
    <xf numFmtId="0" fontId="5" fillId="0" borderId="120" xfId="0" applyFont="1" applyBorder="1" applyAlignment="1">
      <alignment/>
    </xf>
    <xf numFmtId="0" fontId="0" fillId="0" borderId="121" xfId="0" applyBorder="1" applyAlignment="1">
      <alignment/>
    </xf>
    <xf numFmtId="0" fontId="0" fillId="0" borderId="126" xfId="0" applyBorder="1" applyAlignment="1">
      <alignment/>
    </xf>
    <xf numFmtId="0" fontId="12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0" xfId="0" applyFont="1" applyBorder="1" applyAlignment="1">
      <alignment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0" fillId="0" borderId="50" xfId="0" applyBorder="1" applyAlignment="1">
      <alignment/>
    </xf>
    <xf numFmtId="0" fontId="5" fillId="0" borderId="10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48" xfId="0" applyFont="1" applyBorder="1" applyAlignment="1">
      <alignment/>
    </xf>
    <xf numFmtId="0" fontId="6" fillId="0" borderId="104" xfId="0" applyFont="1" applyBorder="1" applyAlignment="1">
      <alignment/>
    </xf>
    <xf numFmtId="0" fontId="7" fillId="0" borderId="130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0" fontId="6" fillId="0" borderId="129" xfId="0" applyFont="1" applyBorder="1" applyAlignment="1">
      <alignment/>
    </xf>
    <xf numFmtId="0" fontId="6" fillId="0" borderId="130" xfId="0" applyFont="1" applyBorder="1" applyAlignment="1">
      <alignment/>
    </xf>
    <xf numFmtId="0" fontId="0" fillId="0" borderId="131" xfId="0" applyBorder="1" applyAlignment="1">
      <alignment/>
    </xf>
    <xf numFmtId="0" fontId="7" fillId="0" borderId="127" xfId="0" applyFont="1" applyBorder="1" applyAlignment="1">
      <alignment horizontal="center"/>
    </xf>
    <xf numFmtId="0" fontId="6" fillId="0" borderId="131" xfId="0" applyFont="1" applyBorder="1" applyAlignment="1">
      <alignment horizontal="center"/>
    </xf>
    <xf numFmtId="4" fontId="0" fillId="0" borderId="0" xfId="0" applyNumberFormat="1" applyAlignment="1" applyProtection="1">
      <alignment horizontal="right"/>
      <protection locked="0"/>
    </xf>
    <xf numFmtId="4" fontId="5" fillId="0" borderId="71" xfId="0" applyNumberFormat="1" applyFont="1" applyBorder="1" applyAlignment="1" applyProtection="1">
      <alignment horizontal="right"/>
      <protection locked="0"/>
    </xf>
    <xf numFmtId="4" fontId="5" fillId="0" borderId="67" xfId="0" applyNumberFormat="1" applyFont="1" applyBorder="1" applyAlignment="1" applyProtection="1">
      <alignment horizontal="right"/>
      <protection locked="0"/>
    </xf>
    <xf numFmtId="4" fontId="5" fillId="0" borderId="55" xfId="0" applyNumberFormat="1" applyFont="1" applyBorder="1" applyAlignment="1" applyProtection="1">
      <alignment horizontal="right"/>
      <protection locked="0"/>
    </xf>
    <xf numFmtId="0" fontId="5" fillId="0" borderId="70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110" xfId="0" applyFont="1" applyBorder="1" applyAlignment="1">
      <alignment/>
    </xf>
    <xf numFmtId="0" fontId="29" fillId="0" borderId="111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48" xfId="0" applyFont="1" applyBorder="1" applyAlignment="1" quotePrefix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7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5" xfId="0" applyBorder="1" applyAlignment="1">
      <alignment vertical="top"/>
    </xf>
    <xf numFmtId="0" fontId="7" fillId="0" borderId="125" xfId="0" applyFont="1" applyBorder="1" applyAlignment="1">
      <alignment horizontal="center"/>
    </xf>
    <xf numFmtId="0" fontId="6" fillId="0" borderId="132" xfId="0" applyFont="1" applyBorder="1" applyAlignment="1">
      <alignment horizontal="center"/>
    </xf>
    <xf numFmtId="0" fontId="5" fillId="0" borderId="48" xfId="0" applyFont="1" applyFill="1" applyBorder="1" applyAlignment="1" quotePrefix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5" xfId="0" applyBorder="1" applyAlignment="1">
      <alignment/>
    </xf>
    <xf numFmtId="0" fontId="5" fillId="0" borderId="73" xfId="0" applyFont="1" applyBorder="1" applyAlignment="1">
      <alignment/>
    </xf>
    <xf numFmtId="0" fontId="0" fillId="0" borderId="60" xfId="0" applyBorder="1" applyAlignment="1">
      <alignment/>
    </xf>
    <xf numFmtId="0" fontId="5" fillId="0" borderId="69" xfId="0" applyFont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6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5" fillId="0" borderId="4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5" borderId="31" xfId="0" applyFont="1" applyFill="1" applyBorder="1" applyAlignment="1">
      <alignment horizontal="center" vertical="top" wrapText="1"/>
    </xf>
    <xf numFmtId="0" fontId="5" fillId="5" borderId="48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9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9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48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13" fillId="0" borderId="100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24" fillId="0" borderId="50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96" xfId="0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/>
    </xf>
    <xf numFmtId="0" fontId="8" fillId="0" borderId="118" xfId="0" applyFont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6" fillId="0" borderId="68" xfId="0" applyFont="1" applyBorder="1" applyAlignment="1">
      <alignment horizontal="center"/>
    </xf>
    <xf numFmtId="0" fontId="12" fillId="0" borderId="70" xfId="0" applyFont="1" applyBorder="1" applyAlignment="1">
      <alignment horizontal="center" vertical="center"/>
    </xf>
    <xf numFmtId="0" fontId="12" fillId="0" borderId="67" xfId="0" applyFont="1" applyBorder="1" applyAlignment="1">
      <alignment/>
    </xf>
    <xf numFmtId="0" fontId="12" fillId="0" borderId="55" xfId="0" applyFont="1" applyBorder="1" applyAlignment="1">
      <alignment/>
    </xf>
    <xf numFmtId="0" fontId="9" fillId="0" borderId="64" xfId="0" applyFont="1" applyBorder="1" applyAlignment="1">
      <alignment horizontal="center"/>
    </xf>
    <xf numFmtId="0" fontId="24" fillId="0" borderId="9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11" fillId="0" borderId="109" xfId="0" applyFont="1" applyBorder="1" applyAlignment="1">
      <alignment horizontal="center"/>
    </xf>
    <xf numFmtId="0" fontId="11" fillId="0" borderId="10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6" xfId="0" applyFont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83" xfId="0" applyFont="1" applyBorder="1" applyAlignment="1">
      <alignment vertical="center"/>
    </xf>
    <xf numFmtId="0" fontId="11" fillId="0" borderId="15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0" fillId="0" borderId="134" xfId="0" applyBorder="1" applyAlignment="1">
      <alignment horizontal="center"/>
    </xf>
    <xf numFmtId="0" fontId="6" fillId="0" borderId="68" xfId="0" applyFont="1" applyBorder="1" applyAlignment="1">
      <alignment/>
    </xf>
    <xf numFmtId="0" fontId="0" fillId="0" borderId="135" xfId="0" applyBorder="1" applyAlignment="1">
      <alignment/>
    </xf>
    <xf numFmtId="0" fontId="6" fillId="0" borderId="20" xfId="0" applyFont="1" applyBorder="1" applyAlignment="1">
      <alignment/>
    </xf>
    <xf numFmtId="3" fontId="6" fillId="0" borderId="10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4" fontId="6" fillId="0" borderId="57" xfId="0" applyNumberFormat="1" applyFont="1" applyBorder="1" applyAlignment="1" applyProtection="1">
      <alignment horizontal="right"/>
      <protection locked="0"/>
    </xf>
    <xf numFmtId="4" fontId="6" fillId="0" borderId="31" xfId="0" applyNumberFormat="1" applyFont="1" applyBorder="1" applyAlignment="1" applyProtection="1">
      <alignment horizontal="right"/>
      <protection locked="0"/>
    </xf>
    <xf numFmtId="0" fontId="0" fillId="0" borderId="90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4" fontId="0" fillId="0" borderId="31" xfId="0" applyNumberFormat="1" applyBorder="1" applyAlignment="1" applyProtection="1">
      <alignment horizontal="right"/>
      <protection locked="0"/>
    </xf>
    <xf numFmtId="0" fontId="9" fillId="0" borderId="70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3" fontId="6" fillId="0" borderId="13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6" fillId="0" borderId="14" xfId="0" applyNumberFormat="1" applyFont="1" applyBorder="1" applyAlignment="1" applyProtection="1">
      <alignment horizontal="right"/>
      <protection locked="0"/>
    </xf>
    <xf numFmtId="0" fontId="0" fillId="0" borderId="9" xfId="0" applyBorder="1" applyAlignment="1">
      <alignment/>
    </xf>
    <xf numFmtId="0" fontId="0" fillId="0" borderId="66" xfId="0" applyBorder="1" applyAlignment="1" applyProtection="1">
      <alignment horizontal="right"/>
      <protection locked="0"/>
    </xf>
    <xf numFmtId="0" fontId="0" fillId="0" borderId="83" xfId="0" applyBorder="1" applyAlignment="1" applyProtection="1">
      <alignment horizontal="right"/>
      <protection locked="0"/>
    </xf>
    <xf numFmtId="3" fontId="6" fillId="0" borderId="1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2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3" fillId="0" borderId="57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31" xfId="0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0" fontId="20" fillId="0" borderId="2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4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5" xfId="0" applyFont="1" applyBorder="1" applyAlignment="1">
      <alignment horizontal="left" indent="2"/>
    </xf>
    <xf numFmtId="0" fontId="0" fillId="0" borderId="16" xfId="0" applyBorder="1" applyAlignment="1">
      <alignment horizontal="left" indent="2"/>
    </xf>
    <xf numFmtId="2" fontId="5" fillId="0" borderId="57" xfId="0" applyNumberFormat="1" applyFont="1" applyBorder="1" applyAlignment="1" applyProtection="1">
      <alignment horizontal="right"/>
      <protection locked="0"/>
    </xf>
    <xf numFmtId="2" fontId="5" fillId="0" borderId="31" xfId="0" applyNumberFormat="1" applyFont="1" applyBorder="1" applyAlignment="1" applyProtection="1">
      <alignment horizontal="right"/>
      <protection locked="0"/>
    </xf>
    <xf numFmtId="2" fontId="0" fillId="0" borderId="31" xfId="0" applyNumberFormat="1" applyBorder="1" applyAlignment="1" applyProtection="1">
      <alignment horizontal="right"/>
      <protection locked="0"/>
    </xf>
    <xf numFmtId="2" fontId="0" fillId="0" borderId="89" xfId="0" applyNumberFormat="1" applyBorder="1" applyAlignment="1" applyProtection="1">
      <alignment horizontal="right"/>
      <protection locked="0"/>
    </xf>
    <xf numFmtId="2" fontId="5" fillId="0" borderId="14" xfId="0" applyNumberFormat="1" applyFont="1" applyBorder="1" applyAlignment="1" applyProtection="1">
      <alignment horizontal="right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0" fontId="0" fillId="0" borderId="76" xfId="0" applyBorder="1" applyAlignment="1" applyProtection="1">
      <alignment horizontal="right"/>
      <protection locked="0"/>
    </xf>
    <xf numFmtId="0" fontId="5" fillId="0" borderId="15" xfId="0" applyFont="1" applyBorder="1" applyAlignment="1" quotePrefix="1">
      <alignment horizontal="left" indent="2"/>
    </xf>
    <xf numFmtId="0" fontId="0" fillId="0" borderId="70" xfId="0" applyBorder="1" applyAlignment="1">
      <alignment horizontal="left" indent="2"/>
    </xf>
    <xf numFmtId="0" fontId="0" fillId="0" borderId="49" xfId="0" applyBorder="1" applyAlignment="1">
      <alignment horizontal="left" indent="2"/>
    </xf>
    <xf numFmtId="0" fontId="5" fillId="0" borderId="100" xfId="0" applyFont="1" applyBorder="1" applyAlignment="1" quotePrefix="1">
      <alignment horizontal="left" indent="2"/>
    </xf>
    <xf numFmtId="0" fontId="0" fillId="0" borderId="24" xfId="0" applyBorder="1" applyAlignment="1">
      <alignment horizontal="left" indent="2"/>
    </xf>
    <xf numFmtId="0" fontId="0" fillId="0" borderId="127" xfId="0" applyBorder="1" applyAlignment="1">
      <alignment horizontal="left" indent="2"/>
    </xf>
    <xf numFmtId="0" fontId="0" fillId="0" borderId="131" xfId="0" applyBorder="1" applyAlignment="1">
      <alignment horizontal="left" indent="2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21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4" fillId="0" borderId="109" xfId="0" applyFont="1" applyBorder="1" applyAlignment="1">
      <alignment horizontal="center" vertical="center"/>
    </xf>
    <xf numFmtId="0" fontId="8" fillId="0" borderId="10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2" fillId="0" borderId="68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/>
      <protection locked="0"/>
    </xf>
    <xf numFmtId="0" fontId="6" fillId="0" borderId="95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7" fillId="0" borderId="15" xfId="0" applyFont="1" applyBorder="1" applyAlignment="1">
      <alignment horizontal="left" indent="2"/>
    </xf>
    <xf numFmtId="0" fontId="7" fillId="0" borderId="16" xfId="0" applyFont="1" applyBorder="1" applyAlignment="1">
      <alignment horizontal="left" indent="2"/>
    </xf>
    <xf numFmtId="0" fontId="7" fillId="0" borderId="2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27" xfId="0" applyFont="1" applyBorder="1" applyAlignment="1">
      <alignment horizontal="left" indent="2"/>
    </xf>
    <xf numFmtId="0" fontId="5" fillId="0" borderId="131" xfId="0" applyFont="1" applyBorder="1" applyAlignment="1">
      <alignment horizontal="left" indent="2"/>
    </xf>
    <xf numFmtId="0" fontId="7" fillId="0" borderId="109" xfId="0" applyFont="1" applyBorder="1" applyAlignment="1">
      <alignment horizontal="left" indent="2"/>
    </xf>
    <xf numFmtId="0" fontId="0" fillId="0" borderId="102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4" fillId="0" borderId="127" xfId="0" applyFont="1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95" xfId="0" applyFont="1" applyBorder="1" applyAlignment="1" applyProtection="1">
      <alignment horizontal="center"/>
      <protection locked="0"/>
    </xf>
    <xf numFmtId="9" fontId="5" fillId="3" borderId="57" xfId="0" applyNumberFormat="1" applyFont="1" applyFill="1" applyBorder="1" applyAlignment="1" applyProtection="1">
      <alignment/>
      <protection/>
    </xf>
    <xf numFmtId="0" fontId="0" fillId="3" borderId="83" xfId="0" applyFill="1" applyBorder="1" applyAlignment="1">
      <alignment/>
    </xf>
    <xf numFmtId="0" fontId="7" fillId="0" borderId="8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172" fontId="7" fillId="0" borderId="10" xfId="0" applyNumberFormat="1" applyFont="1" applyBorder="1" applyAlignment="1" applyProtection="1">
      <alignment horizontal="right" vertical="center"/>
      <protection/>
    </xf>
    <xf numFmtId="172" fontId="0" fillId="0" borderId="66" xfId="0" applyNumberFormat="1" applyBorder="1" applyAlignment="1">
      <alignment horizontal="right" vertic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69" xfId="0" applyFont="1" applyBorder="1" applyAlignment="1">
      <alignment horizontal="left"/>
    </xf>
    <xf numFmtId="0" fontId="7" fillId="0" borderId="136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top" wrapText="1"/>
    </xf>
    <xf numFmtId="0" fontId="6" fillId="0" borderId="139" xfId="0" applyFont="1" applyBorder="1" applyAlignment="1">
      <alignment horizontal="center" vertical="top" wrapText="1"/>
    </xf>
    <xf numFmtId="0" fontId="6" fillId="0" borderId="140" xfId="0" applyFont="1" applyBorder="1" applyAlignment="1">
      <alignment horizontal="center" vertical="top" wrapText="1"/>
    </xf>
    <xf numFmtId="0" fontId="5" fillId="0" borderId="68" xfId="0" applyFont="1" applyBorder="1" applyAlignment="1">
      <alignment vertical="top" wrapText="1"/>
    </xf>
    <xf numFmtId="0" fontId="5" fillId="0" borderId="69" xfId="0" applyFont="1" applyBorder="1" applyAlignment="1">
      <alignment vertical="top" wrapText="1"/>
    </xf>
    <xf numFmtId="0" fontId="5" fillId="0" borderId="95" xfId="0" applyFont="1" applyBorder="1" applyAlignment="1">
      <alignment vertical="top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5" fillId="0" borderId="138" xfId="0" applyFont="1" applyBorder="1" applyAlignment="1">
      <alignment horizontal="center" vertical="top" wrapText="1"/>
    </xf>
    <xf numFmtId="0" fontId="25" fillId="0" borderId="139" xfId="0" applyFont="1" applyBorder="1" applyAlignment="1">
      <alignment horizontal="center" vertical="top" wrapText="1"/>
    </xf>
    <xf numFmtId="0" fontId="25" fillId="0" borderId="14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5" fillId="0" borderId="68" xfId="0" applyFont="1" applyBorder="1" applyAlignment="1">
      <alignment/>
    </xf>
    <xf numFmtId="0" fontId="25" fillId="0" borderId="69" xfId="0" applyFont="1" applyBorder="1" applyAlignment="1">
      <alignment/>
    </xf>
    <xf numFmtId="0" fontId="25" fillId="0" borderId="95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25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141" xfId="0" applyNumberFormat="1" applyFont="1" applyBorder="1" applyAlignment="1" applyProtection="1">
      <alignment horizontal="center" vertical="top" wrapText="1"/>
      <protection locked="0"/>
    </xf>
    <xf numFmtId="3" fontId="5" fillId="0" borderId="142" xfId="0" applyNumberFormat="1" applyFont="1" applyBorder="1" applyAlignment="1" applyProtection="1">
      <alignment/>
      <protection locked="0"/>
    </xf>
    <xf numFmtId="3" fontId="5" fillId="0" borderId="143" xfId="0" applyNumberFormat="1" applyFont="1" applyBorder="1" applyAlignment="1" applyProtection="1">
      <alignment/>
      <protection locked="0"/>
    </xf>
    <xf numFmtId="0" fontId="5" fillId="0" borderId="26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/>
    </xf>
    <xf numFmtId="3" fontId="5" fillId="0" borderId="144" xfId="0" applyNumberFormat="1" applyFont="1" applyBorder="1" applyAlignment="1" applyProtection="1">
      <alignment horizontal="center" vertical="top" wrapText="1"/>
      <protection locked="0"/>
    </xf>
    <xf numFmtId="3" fontId="5" fillId="0" borderId="145" xfId="0" applyNumberFormat="1" applyFont="1" applyBorder="1" applyAlignment="1" applyProtection="1">
      <alignment/>
      <protection locked="0"/>
    </xf>
    <xf numFmtId="3" fontId="5" fillId="0" borderId="146" xfId="0" applyNumberFormat="1" applyFont="1" applyBorder="1" applyAlignment="1" applyProtection="1">
      <alignment/>
      <protection locked="0"/>
    </xf>
    <xf numFmtId="3" fontId="5" fillId="0" borderId="147" xfId="0" applyNumberFormat="1" applyFont="1" applyBorder="1" applyAlignment="1" applyProtection="1">
      <alignment horizontal="center" wrapText="1"/>
      <protection locked="0"/>
    </xf>
    <xf numFmtId="3" fontId="5" fillId="0" borderId="148" xfId="0" applyNumberFormat="1" applyFont="1" applyBorder="1" applyAlignment="1" applyProtection="1">
      <alignment horizontal="center" wrapText="1"/>
      <protection locked="0"/>
    </xf>
    <xf numFmtId="3" fontId="5" fillId="0" borderId="149" xfId="0" applyNumberFormat="1" applyFont="1" applyBorder="1" applyAlignment="1" applyProtection="1">
      <alignment horizontal="center"/>
      <protection locked="0"/>
    </xf>
    <xf numFmtId="3" fontId="5" fillId="0" borderId="150" xfId="0" applyNumberFormat="1" applyFont="1" applyBorder="1" applyAlignment="1" applyProtection="1">
      <alignment horizontal="center"/>
      <protection locked="0"/>
    </xf>
    <xf numFmtId="0" fontId="5" fillId="0" borderId="151" xfId="0" applyFont="1" applyBorder="1" applyAlignment="1">
      <alignment vertical="top" wrapText="1"/>
    </xf>
    <xf numFmtId="0" fontId="6" fillId="0" borderId="152" xfId="0" applyFont="1" applyBorder="1" applyAlignment="1">
      <alignment wrapText="1"/>
    </xf>
    <xf numFmtId="3" fontId="5" fillId="0" borderId="153" xfId="0" applyNumberFormat="1" applyFont="1" applyBorder="1" applyAlignment="1" applyProtection="1">
      <alignment horizontal="center" wrapText="1"/>
      <protection locked="0"/>
    </xf>
    <xf numFmtId="0" fontId="6" fillId="0" borderId="38" xfId="0" applyFont="1" applyBorder="1" applyAlignment="1">
      <alignment wrapText="1"/>
    </xf>
    <xf numFmtId="3" fontId="5" fillId="0" borderId="78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1">
      <selection activeCell="A11" sqref="A11:D11"/>
    </sheetView>
  </sheetViews>
  <sheetFormatPr defaultColWidth="9.140625" defaultRowHeight="12.75"/>
  <cols>
    <col min="1" max="1" width="19.28125" style="0" customWidth="1"/>
    <col min="2" max="2" width="20.57421875" style="0" customWidth="1"/>
    <col min="3" max="4" width="20.28125" style="0" customWidth="1"/>
  </cols>
  <sheetData>
    <row r="1" spans="1:4" ht="15" customHeight="1">
      <c r="A1" s="346" t="s">
        <v>183</v>
      </c>
      <c r="B1" s="347"/>
      <c r="C1" s="347"/>
      <c r="D1" s="347"/>
    </row>
    <row r="2" spans="1:4" ht="10.5" customHeight="1">
      <c r="A2" s="73"/>
      <c r="B2" s="73"/>
      <c r="C2" s="73"/>
      <c r="D2" s="73"/>
    </row>
    <row r="3" spans="1:4" ht="10.5" customHeight="1">
      <c r="A3" s="73"/>
      <c r="B3" s="73"/>
      <c r="C3" s="73"/>
      <c r="D3" s="73"/>
    </row>
    <row r="4" spans="1:4" ht="10.5" customHeight="1">
      <c r="A4" s="73"/>
      <c r="B4" s="73"/>
      <c r="C4" s="73"/>
      <c r="D4" s="73"/>
    </row>
    <row r="5" spans="1:4" ht="10.5" customHeight="1">
      <c r="A5" s="342" t="s">
        <v>219</v>
      </c>
      <c r="B5" s="342"/>
      <c r="C5" s="342"/>
      <c r="D5" s="342"/>
    </row>
    <row r="6" spans="1:4" ht="10.5" customHeight="1">
      <c r="A6" s="343"/>
      <c r="B6" s="342"/>
      <c r="C6" s="342"/>
      <c r="D6" s="342"/>
    </row>
    <row r="7" spans="1:4" ht="6" customHeight="1">
      <c r="A7" s="345"/>
      <c r="B7" s="359"/>
      <c r="C7" s="359"/>
      <c r="D7" s="359"/>
    </row>
    <row r="8" spans="1:4" ht="6" customHeight="1">
      <c r="A8" s="359"/>
      <c r="B8" s="359"/>
      <c r="C8" s="359"/>
      <c r="D8" s="359"/>
    </row>
    <row r="9" spans="1:4" ht="6" customHeight="1" thickBot="1">
      <c r="A9" s="360"/>
      <c r="B9" s="360"/>
      <c r="C9" s="360"/>
      <c r="D9" s="360"/>
    </row>
    <row r="10" spans="1:4" ht="13.5" customHeight="1" thickTop="1">
      <c r="A10" s="353"/>
      <c r="B10" s="352"/>
      <c r="C10" s="352"/>
      <c r="D10" s="354"/>
    </row>
    <row r="11" spans="1:4" ht="18.75" customHeight="1">
      <c r="A11" s="355" t="s">
        <v>257</v>
      </c>
      <c r="B11" s="356"/>
      <c r="C11" s="356"/>
      <c r="D11" s="357"/>
    </row>
    <row r="12" spans="1:4" ht="18.75" customHeight="1">
      <c r="A12" s="358" t="s">
        <v>221</v>
      </c>
      <c r="B12" s="356"/>
      <c r="C12" s="356"/>
      <c r="D12" s="357"/>
    </row>
    <row r="13" spans="1:4" ht="18.75" customHeight="1" thickBot="1">
      <c r="A13" s="331"/>
      <c r="B13" s="332"/>
      <c r="C13" s="332"/>
      <c r="D13" s="333"/>
    </row>
    <row r="14" spans="1:4" ht="18.75" customHeight="1">
      <c r="A14" s="11" t="s">
        <v>4</v>
      </c>
      <c r="B14" s="14"/>
      <c r="C14" s="14"/>
      <c r="D14" s="9"/>
    </row>
    <row r="15" spans="1:4" ht="18.75" customHeight="1">
      <c r="A15" s="12" t="s">
        <v>119</v>
      </c>
      <c r="B15" s="15" t="s">
        <v>1</v>
      </c>
      <c r="C15" s="15" t="s">
        <v>2</v>
      </c>
      <c r="D15" s="9"/>
    </row>
    <row r="16" spans="1:4" ht="18.75" customHeight="1" thickBot="1">
      <c r="A16" s="13" t="s">
        <v>0</v>
      </c>
      <c r="B16" s="16" t="s">
        <v>228</v>
      </c>
      <c r="C16" s="16" t="s">
        <v>228</v>
      </c>
      <c r="D16" s="10" t="s">
        <v>3</v>
      </c>
    </row>
    <row r="17" spans="1:4" ht="18.75" customHeight="1">
      <c r="A17" s="348" t="s">
        <v>120</v>
      </c>
      <c r="B17" s="349"/>
      <c r="C17" s="349"/>
      <c r="D17" s="350"/>
    </row>
    <row r="18" spans="1:4" ht="19.5" customHeight="1">
      <c r="A18" s="339">
        <v>2001</v>
      </c>
      <c r="B18" s="362">
        <v>51.723</v>
      </c>
      <c r="C18" s="341">
        <v>76.061</v>
      </c>
      <c r="D18" s="337">
        <v>127.784</v>
      </c>
    </row>
    <row r="19" spans="1:4" ht="19.5" customHeight="1">
      <c r="A19" s="326"/>
      <c r="B19" s="363"/>
      <c r="C19" s="340"/>
      <c r="D19" s="338"/>
    </row>
    <row r="20" spans="1:4" ht="19.5" customHeight="1">
      <c r="A20" s="339">
        <v>2002</v>
      </c>
      <c r="B20" s="341">
        <v>49.656</v>
      </c>
      <c r="C20" s="341">
        <v>75.593</v>
      </c>
      <c r="D20" s="337">
        <v>125.249</v>
      </c>
    </row>
    <row r="21" spans="1:4" ht="19.5" customHeight="1">
      <c r="A21" s="334"/>
      <c r="B21" s="330"/>
      <c r="C21" s="330"/>
      <c r="D21" s="328"/>
    </row>
    <row r="22" spans="1:4" ht="19.5" customHeight="1">
      <c r="A22" s="271"/>
      <c r="B22" s="291"/>
      <c r="C22" s="291"/>
      <c r="D22" s="293"/>
    </row>
    <row r="23" spans="1:4" ht="19.5" customHeight="1">
      <c r="A23" s="290">
        <v>2003</v>
      </c>
      <c r="B23" s="291">
        <v>45.216</v>
      </c>
      <c r="C23" s="291">
        <v>71.19</v>
      </c>
      <c r="D23" s="292">
        <v>116.406</v>
      </c>
    </row>
    <row r="24" spans="1:4" ht="19.5" customHeight="1">
      <c r="A24" s="335" t="s">
        <v>278</v>
      </c>
      <c r="B24" s="329">
        <v>146.595</v>
      </c>
      <c r="C24" s="329">
        <v>222.844</v>
      </c>
      <c r="D24" s="337">
        <v>369.439</v>
      </c>
    </row>
    <row r="25" spans="1:4" ht="19.5" customHeight="1" thickBot="1">
      <c r="A25" s="336"/>
      <c r="B25" s="327"/>
      <c r="C25" s="327"/>
      <c r="D25" s="325"/>
    </row>
    <row r="26" spans="1:4" ht="13.5" thickTop="1">
      <c r="A26" s="352"/>
      <c r="B26" s="352"/>
      <c r="C26" s="352"/>
      <c r="D26" s="352"/>
    </row>
    <row r="27" spans="1:4" ht="12.75">
      <c r="A27" s="345"/>
      <c r="B27" s="345"/>
      <c r="C27" s="345"/>
      <c r="D27" s="345"/>
    </row>
    <row r="28" spans="1:4" ht="18">
      <c r="A28" s="361" t="s">
        <v>222</v>
      </c>
      <c r="B28" s="361"/>
      <c r="C28" s="361"/>
      <c r="D28" s="361"/>
    </row>
    <row r="29" spans="1:4" ht="15">
      <c r="A29" s="351" t="s">
        <v>226</v>
      </c>
      <c r="B29" s="351"/>
      <c r="C29" s="351"/>
      <c r="D29" s="351"/>
    </row>
    <row r="30" spans="1:4" ht="15">
      <c r="A30" s="351" t="s">
        <v>180</v>
      </c>
      <c r="B30" s="351"/>
      <c r="C30" s="351"/>
      <c r="D30" s="351"/>
    </row>
    <row r="31" spans="1:4" ht="15">
      <c r="A31" s="351" t="s">
        <v>181</v>
      </c>
      <c r="B31" s="351"/>
      <c r="C31" s="351"/>
      <c r="D31" s="351"/>
    </row>
    <row r="32" spans="1:4" ht="15">
      <c r="A32" s="351" t="s">
        <v>227</v>
      </c>
      <c r="B32" s="351"/>
      <c r="C32" s="351"/>
      <c r="D32" s="351"/>
    </row>
    <row r="33" spans="1:4" ht="15">
      <c r="A33" s="351" t="s">
        <v>182</v>
      </c>
      <c r="B33" s="351"/>
      <c r="C33" s="351"/>
      <c r="D33" s="351"/>
    </row>
    <row r="34" spans="1:4" ht="12.75">
      <c r="A34" s="344"/>
      <c r="B34" s="345"/>
      <c r="C34" s="345"/>
      <c r="D34" s="345"/>
    </row>
    <row r="35" spans="1:4" ht="12.75">
      <c r="A35" s="345"/>
      <c r="B35" s="345"/>
      <c r="C35" s="345"/>
      <c r="D35" s="345"/>
    </row>
    <row r="36" spans="1:4" ht="12.75">
      <c r="A36" s="345"/>
      <c r="B36" s="345"/>
      <c r="C36" s="345"/>
      <c r="D36" s="345"/>
    </row>
    <row r="37" spans="1:4" ht="12.75">
      <c r="A37" s="345"/>
      <c r="B37" s="345"/>
      <c r="C37" s="345"/>
      <c r="D37" s="345"/>
    </row>
    <row r="38" spans="1:4" ht="12.75">
      <c r="A38" s="345"/>
      <c r="B38" s="345"/>
      <c r="C38" s="345"/>
      <c r="D38" s="345"/>
    </row>
    <row r="39" spans="1:4" ht="12.75">
      <c r="A39" s="345"/>
      <c r="B39" s="345"/>
      <c r="C39" s="345"/>
      <c r="D39" s="345"/>
    </row>
    <row r="40" spans="1:4" ht="12.75">
      <c r="A40" s="73"/>
      <c r="B40" s="73"/>
      <c r="C40" s="73"/>
      <c r="D40" s="73"/>
    </row>
    <row r="41" spans="1:4" ht="12.75">
      <c r="A41" s="73"/>
      <c r="B41" s="73"/>
      <c r="C41" s="73"/>
      <c r="D41" s="73"/>
    </row>
    <row r="44" ht="12.75">
      <c r="C44" s="34"/>
    </row>
  </sheetData>
  <mergeCells count="29">
    <mergeCell ref="A31:D31"/>
    <mergeCell ref="A32:D32"/>
    <mergeCell ref="A30:D30"/>
    <mergeCell ref="A13:D13"/>
    <mergeCell ref="C20:C21"/>
    <mergeCell ref="D20:D21"/>
    <mergeCell ref="B24:B25"/>
    <mergeCell ref="C24:C25"/>
    <mergeCell ref="D24:D25"/>
    <mergeCell ref="A18:A19"/>
    <mergeCell ref="A7:D9"/>
    <mergeCell ref="A28:D28"/>
    <mergeCell ref="A29:D29"/>
    <mergeCell ref="B18:B19"/>
    <mergeCell ref="C18:C19"/>
    <mergeCell ref="D18:D19"/>
    <mergeCell ref="A20:A21"/>
    <mergeCell ref="A24:A25"/>
    <mergeCell ref="B20:B21"/>
    <mergeCell ref="A5:D6"/>
    <mergeCell ref="A34:D39"/>
    <mergeCell ref="A1:D1"/>
    <mergeCell ref="A17:D17"/>
    <mergeCell ref="A33:D33"/>
    <mergeCell ref="A27:D27"/>
    <mergeCell ref="A26:D26"/>
    <mergeCell ref="A10:D10"/>
    <mergeCell ref="A11:D11"/>
    <mergeCell ref="A12:D12"/>
  </mergeCells>
  <printOptions horizontalCentered="1"/>
  <pageMargins left="0.75" right="0.75" top="0.75" bottom="0.75" header="0.25" footer="0.5"/>
  <pageSetup horizontalDpi="600" verticalDpi="600" orientation="portrait" r:id="rId1"/>
  <headerFooter alignWithMargins="0">
    <oddFooter>&amp;C&amp;"Times New Roman,Bold"&amp;12T-&amp;P&amp;R&amp;D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0">
      <selection activeCell="A11" sqref="A11:B13"/>
    </sheetView>
  </sheetViews>
  <sheetFormatPr defaultColWidth="9.140625" defaultRowHeight="12.75"/>
  <cols>
    <col min="1" max="2" width="30.7109375" style="0" customWidth="1"/>
    <col min="3" max="3" width="20.7109375" style="0" customWidth="1"/>
  </cols>
  <sheetData>
    <row r="1" spans="1:3" ht="15.75" customHeight="1">
      <c r="A1" s="428" t="s">
        <v>183</v>
      </c>
      <c r="B1" s="428"/>
      <c r="C1" s="428"/>
    </row>
    <row r="2" spans="1:3" ht="12.75">
      <c r="A2" s="181"/>
      <c r="B2" s="181"/>
      <c r="C2" s="181"/>
    </row>
    <row r="3" spans="1:3" ht="12.75">
      <c r="A3" s="181"/>
      <c r="B3" s="181"/>
      <c r="C3" s="181"/>
    </row>
    <row r="4" spans="1:3" ht="12.75">
      <c r="A4" s="181"/>
      <c r="B4" s="181"/>
      <c r="C4" s="181"/>
    </row>
    <row r="5" spans="1:3" ht="18.75" customHeight="1">
      <c r="A5" s="435" t="s">
        <v>69</v>
      </c>
      <c r="B5" s="729"/>
      <c r="C5" s="730"/>
    </row>
    <row r="6" spans="1:3" ht="18.75" customHeight="1" thickBot="1">
      <c r="A6" s="731"/>
      <c r="B6" s="731"/>
      <c r="C6" s="731"/>
    </row>
    <row r="7" spans="1:3" ht="13.5" customHeight="1" thickTop="1">
      <c r="A7" s="743" t="s">
        <v>223</v>
      </c>
      <c r="B7" s="744"/>
      <c r="C7" s="745"/>
    </row>
    <row r="8" spans="1:3" ht="12.75">
      <c r="A8" s="746"/>
      <c r="B8" s="747"/>
      <c r="C8" s="748"/>
    </row>
    <row r="9" spans="1:3" ht="18.75">
      <c r="A9" s="455" t="s">
        <v>70</v>
      </c>
      <c r="B9" s="732"/>
      <c r="C9" s="733"/>
    </row>
    <row r="10" spans="1:3" ht="13.5" thickBot="1">
      <c r="A10" s="391"/>
      <c r="B10" s="711"/>
      <c r="C10" s="712"/>
    </row>
    <row r="11" spans="1:3" ht="12.75">
      <c r="A11" s="737" t="s">
        <v>71</v>
      </c>
      <c r="B11" s="738"/>
      <c r="C11" s="734" t="s">
        <v>296</v>
      </c>
    </row>
    <row r="12" spans="1:3" ht="12.75">
      <c r="A12" s="739"/>
      <c r="B12" s="740"/>
      <c r="C12" s="735"/>
    </row>
    <row r="13" spans="1:3" ht="13.5" thickBot="1">
      <c r="A13" s="741"/>
      <c r="B13" s="742"/>
      <c r="C13" s="736"/>
    </row>
    <row r="14" spans="1:3" ht="12.75">
      <c r="A14" s="755" t="s">
        <v>72</v>
      </c>
      <c r="B14" s="756"/>
      <c r="C14" s="715">
        <v>88</v>
      </c>
    </row>
    <row r="15" spans="1:3" ht="12.75">
      <c r="A15" s="757"/>
      <c r="B15" s="714"/>
      <c r="C15" s="716"/>
    </row>
    <row r="16" spans="1:3" ht="12.75">
      <c r="A16" s="722" t="s">
        <v>73</v>
      </c>
      <c r="B16" s="714"/>
      <c r="C16" s="717"/>
    </row>
    <row r="17" spans="1:3" ht="12.75">
      <c r="A17" s="723"/>
      <c r="B17" s="724"/>
      <c r="C17" s="718"/>
    </row>
    <row r="18" spans="1:3" ht="12.75">
      <c r="A18" s="725" t="s">
        <v>74</v>
      </c>
      <c r="B18" s="726"/>
      <c r="C18" s="719">
        <v>193</v>
      </c>
    </row>
    <row r="19" spans="1:3" ht="12.75">
      <c r="A19" s="723"/>
      <c r="B19" s="724"/>
      <c r="C19" s="718"/>
    </row>
    <row r="20" spans="1:3" ht="12.75">
      <c r="A20" s="725" t="s">
        <v>75</v>
      </c>
      <c r="B20" s="726"/>
      <c r="C20" s="720">
        <v>34</v>
      </c>
    </row>
    <row r="21" spans="1:3" ht="13.5" thickBot="1">
      <c r="A21" s="727"/>
      <c r="B21" s="728"/>
      <c r="C21" s="721"/>
    </row>
    <row r="22" spans="1:3" ht="16.5" thickTop="1">
      <c r="A22" s="749" t="s">
        <v>76</v>
      </c>
      <c r="B22" s="750"/>
      <c r="C22" s="202">
        <v>315</v>
      </c>
    </row>
    <row r="23" spans="1:3" ht="15.75">
      <c r="A23" s="713"/>
      <c r="B23" s="714"/>
      <c r="C23" s="203"/>
    </row>
    <row r="24" spans="1:3" ht="16.5" thickBot="1">
      <c r="A24" s="753" t="s">
        <v>77</v>
      </c>
      <c r="B24" s="754"/>
      <c r="C24" s="204">
        <v>80</v>
      </c>
    </row>
    <row r="25" spans="1:3" ht="19.5" customHeight="1" thickBot="1" thickTop="1">
      <c r="A25" s="751" t="s">
        <v>145</v>
      </c>
      <c r="B25" s="752"/>
      <c r="C25" s="205">
        <v>395</v>
      </c>
    </row>
    <row r="26" spans="1:3" ht="16.5" thickTop="1">
      <c r="A26" s="199"/>
      <c r="B26" s="200"/>
      <c r="C26" s="200"/>
    </row>
    <row r="27" spans="1:3" ht="12.75">
      <c r="A27" s="201"/>
      <c r="B27" s="201"/>
      <c r="C27" s="201"/>
    </row>
    <row r="28" spans="1:3" ht="12.75">
      <c r="A28" s="709"/>
      <c r="B28" s="710"/>
      <c r="C28" s="710"/>
    </row>
    <row r="29" spans="1:3" ht="12.75">
      <c r="A29" s="710"/>
      <c r="B29" s="710"/>
      <c r="C29" s="710"/>
    </row>
    <row r="30" spans="1:3" ht="12.75">
      <c r="A30" s="710"/>
      <c r="B30" s="710"/>
      <c r="C30" s="710"/>
    </row>
    <row r="31" spans="1:3" ht="12.75">
      <c r="A31" s="710"/>
      <c r="B31" s="710"/>
      <c r="C31" s="710"/>
    </row>
    <row r="32" spans="1:3" ht="15.75">
      <c r="A32" s="206"/>
      <c r="B32" s="206"/>
      <c r="C32" s="206"/>
    </row>
    <row r="33" spans="1:3" ht="15.75">
      <c r="A33" s="206"/>
      <c r="B33" s="206"/>
      <c r="C33" s="206"/>
    </row>
    <row r="34" spans="1:3" ht="12.75">
      <c r="A34" s="201"/>
      <c r="B34" s="201"/>
      <c r="C34" s="201"/>
    </row>
    <row r="35" spans="1:3" ht="12.75">
      <c r="A35" s="201"/>
      <c r="B35" s="201"/>
      <c r="C35" s="201"/>
    </row>
    <row r="36" spans="1:3" ht="12.75">
      <c r="A36" s="201"/>
      <c r="B36" s="201"/>
      <c r="C36" s="201"/>
    </row>
    <row r="37" spans="1:3" ht="12.75">
      <c r="A37" s="201"/>
      <c r="B37" s="201"/>
      <c r="C37" s="201"/>
    </row>
    <row r="38" spans="1:3" ht="12.75">
      <c r="A38" s="201"/>
      <c r="B38" s="201"/>
      <c r="C38" s="201"/>
    </row>
    <row r="39" spans="1:3" ht="12.75">
      <c r="A39" s="201"/>
      <c r="B39" s="201"/>
      <c r="C39" s="201"/>
    </row>
    <row r="40" spans="1:3" ht="12.75">
      <c r="A40" s="201"/>
      <c r="B40" s="201"/>
      <c r="C40" s="201"/>
    </row>
  </sheetData>
  <mergeCells count="19">
    <mergeCell ref="A22:B22"/>
    <mergeCell ref="A25:B25"/>
    <mergeCell ref="A24:B24"/>
    <mergeCell ref="A14:B15"/>
    <mergeCell ref="A5:C6"/>
    <mergeCell ref="A9:C9"/>
    <mergeCell ref="C11:C13"/>
    <mergeCell ref="A11:B13"/>
    <mergeCell ref="A7:C8"/>
    <mergeCell ref="A28:C31"/>
    <mergeCell ref="A10:C10"/>
    <mergeCell ref="A1:C1"/>
    <mergeCell ref="A23:B23"/>
    <mergeCell ref="C14:C17"/>
    <mergeCell ref="C18:C19"/>
    <mergeCell ref="C20:C21"/>
    <mergeCell ref="A16:B17"/>
    <mergeCell ref="A18:B19"/>
    <mergeCell ref="A20:B21"/>
  </mergeCells>
  <printOptions horizontalCentered="1"/>
  <pageMargins left="0.75" right="0.75" top="0.75" bottom="0.75" header="0.25" footer="0.5"/>
  <pageSetup horizontalDpi="600" verticalDpi="600" orientation="portrait" r:id="rId1"/>
  <headerFooter alignWithMargins="0">
    <oddFooter>&amp;C&amp;"Times New Roman,Bold"&amp;12T-8&amp;R&amp;D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8" sqref="A8:C8"/>
    </sheetView>
  </sheetViews>
  <sheetFormatPr defaultColWidth="9.140625" defaultRowHeight="12.75"/>
  <cols>
    <col min="1" max="1" width="35.7109375" style="0" customWidth="1"/>
    <col min="2" max="3" width="23.7109375" style="0" customWidth="1"/>
  </cols>
  <sheetData>
    <row r="1" spans="1:3" ht="15.75">
      <c r="A1" s="346" t="s">
        <v>183</v>
      </c>
      <c r="B1" s="346"/>
      <c r="C1" s="346"/>
    </row>
    <row r="2" spans="1:3" ht="12.75">
      <c r="A2" s="73"/>
      <c r="B2" s="73"/>
      <c r="C2" s="73"/>
    </row>
    <row r="3" spans="1:3" ht="12.75">
      <c r="A3" s="73"/>
      <c r="B3" s="73"/>
      <c r="C3" s="73"/>
    </row>
    <row r="4" spans="1:3" ht="15" customHeight="1">
      <c r="A4" s="280"/>
      <c r="B4" s="280"/>
      <c r="C4" s="280"/>
    </row>
    <row r="5" spans="1:3" ht="15" customHeight="1">
      <c r="A5" s="324" t="s">
        <v>78</v>
      </c>
      <c r="B5" s="324"/>
      <c r="C5" s="324"/>
    </row>
    <row r="6" spans="1:3" ht="16.5" customHeight="1" thickBot="1">
      <c r="A6" s="279"/>
      <c r="B6" s="279"/>
      <c r="C6" s="279"/>
    </row>
    <row r="7" spans="1:3" ht="34.5" customHeight="1" thickTop="1">
      <c r="A7" s="743" t="s">
        <v>224</v>
      </c>
      <c r="B7" s="761"/>
      <c r="C7" s="762"/>
    </row>
    <row r="8" spans="1:3" ht="20.25">
      <c r="A8" s="522" t="s">
        <v>79</v>
      </c>
      <c r="B8" s="523"/>
      <c r="C8" s="524"/>
    </row>
    <row r="9" spans="1:3" ht="15.75">
      <c r="A9" s="314" t="s">
        <v>80</v>
      </c>
      <c r="B9" s="312"/>
      <c r="C9" s="655"/>
    </row>
    <row r="10" spans="1:3" ht="30" customHeight="1">
      <c r="A10" s="455" t="s">
        <v>296</v>
      </c>
      <c r="B10" s="523"/>
      <c r="C10" s="524"/>
    </row>
    <row r="11" spans="1:3" ht="19.5" thickBot="1">
      <c r="A11" s="758"/>
      <c r="B11" s="759"/>
      <c r="C11" s="760"/>
    </row>
    <row r="12" spans="1:3" ht="16.5" thickTop="1">
      <c r="A12" s="58" t="s">
        <v>149</v>
      </c>
      <c r="B12" s="59" t="s">
        <v>81</v>
      </c>
      <c r="C12" s="60" t="s">
        <v>82</v>
      </c>
    </row>
    <row r="13" spans="1:3" ht="15.75">
      <c r="A13" s="12" t="s">
        <v>148</v>
      </c>
      <c r="B13" s="15" t="s">
        <v>84</v>
      </c>
      <c r="C13" s="61" t="s">
        <v>146</v>
      </c>
    </row>
    <row r="14" spans="1:3" ht="16.5" thickBot="1">
      <c r="A14" s="12" t="s">
        <v>83</v>
      </c>
      <c r="B14" s="15" t="s">
        <v>85</v>
      </c>
      <c r="C14" s="61" t="s">
        <v>147</v>
      </c>
    </row>
    <row r="15" spans="1:3" ht="15.75" customHeight="1">
      <c r="A15" s="124"/>
      <c r="B15" s="125"/>
      <c r="C15" s="126"/>
    </row>
    <row r="16" spans="1:3" ht="15.75" customHeight="1">
      <c r="A16" s="128" t="s">
        <v>305</v>
      </c>
      <c r="B16" s="294">
        <v>12.313</v>
      </c>
      <c r="C16" s="127">
        <v>0.5217</v>
      </c>
    </row>
    <row r="17" spans="1:3" ht="15.75" customHeight="1">
      <c r="A17" s="128"/>
      <c r="B17" s="251"/>
      <c r="C17" s="231"/>
    </row>
    <row r="18" spans="1:3" ht="15.75" customHeight="1" thickBot="1">
      <c r="A18" s="128" t="s">
        <v>302</v>
      </c>
      <c r="B18" s="294">
        <v>0.733</v>
      </c>
      <c r="C18" s="127">
        <v>1</v>
      </c>
    </row>
    <row r="19" spans="1:3" ht="9.75" customHeight="1" hidden="1">
      <c r="A19" s="128"/>
      <c r="B19" s="251"/>
      <c r="C19" s="231"/>
    </row>
    <row r="20" spans="1:3" ht="9.75" customHeight="1" hidden="1">
      <c r="A20" s="128"/>
      <c r="B20" s="250"/>
      <c r="C20" s="127"/>
    </row>
    <row r="21" spans="1:3" ht="9.75" customHeight="1" hidden="1">
      <c r="A21" s="128"/>
      <c r="B21" s="250"/>
      <c r="C21" s="127"/>
    </row>
    <row r="22" spans="1:3" ht="9.75" customHeight="1" hidden="1">
      <c r="A22" s="128"/>
      <c r="B22" s="250"/>
      <c r="C22" s="127"/>
    </row>
    <row r="23" spans="1:3" ht="9.75" customHeight="1" hidden="1" thickBot="1">
      <c r="A23" s="128"/>
      <c r="B23" s="250"/>
      <c r="C23" s="127"/>
    </row>
    <row r="24" spans="1:3" ht="15.75" customHeight="1">
      <c r="A24" s="765" t="s">
        <v>11</v>
      </c>
      <c r="B24" s="767">
        <v>13.046</v>
      </c>
      <c r="C24" s="763"/>
    </row>
    <row r="25" spans="1:3" ht="19.5" customHeight="1" thickBot="1">
      <c r="A25" s="766"/>
      <c r="B25" s="768"/>
      <c r="C25" s="764"/>
    </row>
    <row r="26" spans="1:3" ht="13.5" thickTop="1">
      <c r="A26" s="319"/>
      <c r="B26" s="352"/>
      <c r="C26" s="352"/>
    </row>
    <row r="27" spans="1:3" ht="12.75">
      <c r="A27" s="345"/>
      <c r="B27" s="345"/>
      <c r="C27" s="345"/>
    </row>
    <row r="28" spans="1:3" ht="12.75">
      <c r="A28" s="345"/>
      <c r="B28" s="345"/>
      <c r="C28" s="345"/>
    </row>
    <row r="29" spans="1:3" ht="12.75">
      <c r="A29" s="345"/>
      <c r="B29" s="345"/>
      <c r="C29" s="345"/>
    </row>
    <row r="30" spans="1:3" ht="12.75">
      <c r="A30" s="345"/>
      <c r="B30" s="345"/>
      <c r="C30" s="345"/>
    </row>
    <row r="31" spans="1:3" ht="12.75">
      <c r="A31" s="345"/>
      <c r="B31" s="345"/>
      <c r="C31" s="345"/>
    </row>
    <row r="32" spans="1:3" ht="12.75">
      <c r="A32" s="345"/>
      <c r="B32" s="345"/>
      <c r="C32" s="345"/>
    </row>
    <row r="33" spans="1:3" ht="12.75">
      <c r="A33" s="345"/>
      <c r="B33" s="345"/>
      <c r="C33" s="345"/>
    </row>
    <row r="34" spans="1:3" ht="12.75">
      <c r="A34" s="345"/>
      <c r="B34" s="345"/>
      <c r="C34" s="345"/>
    </row>
    <row r="35" spans="1:3" ht="12.75">
      <c r="A35" s="345"/>
      <c r="B35" s="345"/>
      <c r="C35" s="345"/>
    </row>
    <row r="36" spans="1:3" ht="12.75">
      <c r="A36" s="345"/>
      <c r="B36" s="345"/>
      <c r="C36" s="345"/>
    </row>
    <row r="37" spans="1:3" ht="12.75">
      <c r="A37" s="345"/>
      <c r="B37" s="345"/>
      <c r="C37" s="345"/>
    </row>
  </sheetData>
  <mergeCells count="11">
    <mergeCell ref="C24:C25"/>
    <mergeCell ref="A26:C37"/>
    <mergeCell ref="A24:A25"/>
    <mergeCell ref="B24:B25"/>
    <mergeCell ref="A1:C1"/>
    <mergeCell ref="A11:C11"/>
    <mergeCell ref="A10:C10"/>
    <mergeCell ref="A7:C7"/>
    <mergeCell ref="A8:C8"/>
    <mergeCell ref="A9:C9"/>
    <mergeCell ref="A5:C5"/>
  </mergeCells>
  <printOptions horizontalCentered="1"/>
  <pageMargins left="1" right="1" top="0.75" bottom="0.5" header="0.25" footer="0.5"/>
  <pageSetup horizontalDpi="600" verticalDpi="600" orientation="portrait" r:id="rId1"/>
  <headerFooter alignWithMargins="0">
    <oddFooter>&amp;C&amp;"Times New Roman,Bold"&amp;12T-9&amp;R&amp;D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3">
      <selection activeCell="A19" sqref="A19:C19"/>
    </sheetView>
  </sheetViews>
  <sheetFormatPr defaultColWidth="9.140625" defaultRowHeight="12.75"/>
  <cols>
    <col min="1" max="1" width="29.421875" style="0" customWidth="1"/>
    <col min="2" max="2" width="30.00390625" style="0" customWidth="1"/>
    <col min="3" max="3" width="27.7109375" style="0" customWidth="1"/>
  </cols>
  <sheetData>
    <row r="1" spans="1:3" ht="15.75">
      <c r="A1" s="346" t="s">
        <v>183</v>
      </c>
      <c r="B1" s="346"/>
      <c r="C1" s="346"/>
    </row>
    <row r="2" spans="1:3" ht="12.75">
      <c r="A2" s="73"/>
      <c r="B2" s="73"/>
      <c r="C2" s="73"/>
    </row>
    <row r="3" spans="1:3" ht="12.75">
      <c r="A3" s="73"/>
      <c r="B3" s="73"/>
      <c r="C3" s="73"/>
    </row>
    <row r="4" spans="1:3" ht="15" customHeight="1">
      <c r="A4" s="324" t="s">
        <v>91</v>
      </c>
      <c r="B4" s="770"/>
      <c r="C4" s="770"/>
    </row>
    <row r="5" spans="1:3" ht="15" customHeight="1">
      <c r="A5" s="770"/>
      <c r="B5" s="770"/>
      <c r="C5" s="770"/>
    </row>
    <row r="6" spans="1:3" ht="15" customHeight="1" thickBot="1">
      <c r="A6" s="771"/>
      <c r="B6" s="771"/>
      <c r="C6" s="771"/>
    </row>
    <row r="7" spans="1:3" ht="22.5" customHeight="1" thickTop="1">
      <c r="A7" s="781"/>
      <c r="B7" s="782"/>
      <c r="C7" s="783"/>
    </row>
    <row r="8" spans="1:3" ht="22.5" customHeight="1">
      <c r="A8" s="784" t="s">
        <v>298</v>
      </c>
      <c r="B8" s="785"/>
      <c r="C8" s="786"/>
    </row>
    <row r="9" spans="1:3" ht="22.5" customHeight="1">
      <c r="A9" s="775" t="s">
        <v>92</v>
      </c>
      <c r="B9" s="776"/>
      <c r="C9" s="777"/>
    </row>
    <row r="10" spans="1:3" ht="22.5" customHeight="1">
      <c r="A10" s="775"/>
      <c r="B10" s="776"/>
      <c r="C10" s="777"/>
    </row>
    <row r="11" spans="1:3" ht="22.5" customHeight="1">
      <c r="A11" s="775" t="s">
        <v>297</v>
      </c>
      <c r="B11" s="776"/>
      <c r="C11" s="777"/>
    </row>
    <row r="12" spans="1:3" ht="22.5" customHeight="1" thickBot="1">
      <c r="A12" s="778"/>
      <c r="B12" s="779"/>
      <c r="C12" s="780"/>
    </row>
    <row r="13" spans="1:3" ht="22.5" customHeight="1" thickBot="1" thickTop="1">
      <c r="A13" s="63" t="s">
        <v>93</v>
      </c>
      <c r="B13" s="773" t="s">
        <v>94</v>
      </c>
      <c r="C13" s="774"/>
    </row>
    <row r="14" spans="1:3" ht="22.5" customHeight="1" thickBot="1">
      <c r="A14" s="64" t="s">
        <v>95</v>
      </c>
      <c r="B14" s="65" t="s">
        <v>96</v>
      </c>
      <c r="C14" s="66" t="s">
        <v>97</v>
      </c>
    </row>
    <row r="15" spans="1:3" ht="22.5" customHeight="1">
      <c r="A15" s="67" t="s">
        <v>98</v>
      </c>
      <c r="B15" s="207">
        <v>7465</v>
      </c>
      <c r="C15" s="208">
        <v>14438</v>
      </c>
    </row>
    <row r="16" spans="1:3" ht="22.5" customHeight="1">
      <c r="A16" s="67" t="s">
        <v>99</v>
      </c>
      <c r="B16" s="207">
        <v>344</v>
      </c>
      <c r="C16" s="208">
        <v>178</v>
      </c>
    </row>
    <row r="17" spans="1:3" ht="22.5" customHeight="1" thickBot="1">
      <c r="A17" s="68" t="s">
        <v>100</v>
      </c>
      <c r="B17" s="209">
        <v>49</v>
      </c>
      <c r="C17" s="210">
        <v>64</v>
      </c>
    </row>
    <row r="18" spans="1:3" ht="22.5" customHeight="1" thickBot="1">
      <c r="A18" s="69"/>
      <c r="B18" s="211"/>
      <c r="C18" s="211"/>
    </row>
    <row r="19" spans="1:3" ht="22.5" customHeight="1" thickBot="1">
      <c r="A19" s="295" t="s">
        <v>101</v>
      </c>
      <c r="B19" s="296">
        <v>1484</v>
      </c>
      <c r="C19" s="297">
        <v>688</v>
      </c>
    </row>
    <row r="20" spans="1:3" ht="20.25" customHeight="1" thickTop="1">
      <c r="A20" s="772" t="s">
        <v>256</v>
      </c>
      <c r="B20" s="352"/>
      <c r="C20" s="352"/>
    </row>
    <row r="21" spans="1:3" ht="20.25" customHeight="1">
      <c r="A21" s="345"/>
      <c r="B21" s="345"/>
      <c r="C21" s="345"/>
    </row>
    <row r="22" spans="1:3" ht="15" customHeight="1">
      <c r="A22" s="345"/>
      <c r="B22" s="345"/>
      <c r="C22" s="345"/>
    </row>
    <row r="23" spans="1:3" ht="15" customHeight="1">
      <c r="A23" s="564"/>
      <c r="B23" s="564"/>
      <c r="C23" s="564"/>
    </row>
    <row r="24" spans="1:3" ht="15" customHeight="1">
      <c r="A24" s="2"/>
      <c r="B24" s="62"/>
      <c r="C24" s="62"/>
    </row>
    <row r="25" spans="1:3" ht="15" customHeight="1">
      <c r="A25" s="2"/>
      <c r="B25" s="2"/>
      <c r="C25" s="2"/>
    </row>
    <row r="26" spans="1:3" ht="15" customHeight="1">
      <c r="A26" s="564"/>
      <c r="B26" s="564"/>
      <c r="C26" s="564"/>
    </row>
    <row r="27" spans="1:3" ht="15" customHeight="1">
      <c r="A27" s="769"/>
      <c r="B27" s="345"/>
      <c r="C27" s="345"/>
    </row>
    <row r="28" spans="1:3" ht="15" customHeight="1">
      <c r="A28" s="345"/>
      <c r="B28" s="345"/>
      <c r="C28" s="345"/>
    </row>
    <row r="29" spans="1:3" ht="15" customHeight="1">
      <c r="A29" s="345"/>
      <c r="B29" s="345"/>
      <c r="C29" s="345"/>
    </row>
    <row r="30" spans="1:3" ht="15" customHeight="1">
      <c r="A30" s="345"/>
      <c r="B30" s="345"/>
      <c r="C30" s="345"/>
    </row>
  </sheetData>
  <mergeCells count="14">
    <mergeCell ref="A1:C1"/>
    <mergeCell ref="A26:C26"/>
    <mergeCell ref="B13:C13"/>
    <mergeCell ref="A11:C11"/>
    <mergeCell ref="A12:C12"/>
    <mergeCell ref="A7:C7"/>
    <mergeCell ref="A8:C8"/>
    <mergeCell ref="A9:C9"/>
    <mergeCell ref="A10:C10"/>
    <mergeCell ref="A27:C30"/>
    <mergeCell ref="A4:C6"/>
    <mergeCell ref="A20:C21"/>
    <mergeCell ref="A22:C22"/>
    <mergeCell ref="A23:C23"/>
  </mergeCells>
  <printOptions horizontalCentered="1"/>
  <pageMargins left="0.75" right="0.75" top="0.75" bottom="0.75" header="0.25" footer="0.5"/>
  <pageSetup horizontalDpi="600" verticalDpi="600" orientation="portrait" r:id="rId1"/>
  <headerFooter alignWithMargins="0">
    <oddFooter>&amp;C&amp;"Times New Roman,Bold"&amp;12T-10&amp;R&amp;D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4">
      <selection activeCell="D16" sqref="D16"/>
    </sheetView>
  </sheetViews>
  <sheetFormatPr defaultColWidth="9.140625" defaultRowHeight="12.75"/>
  <cols>
    <col min="1" max="1" width="35.421875" style="0" customWidth="1"/>
    <col min="2" max="3" width="26.7109375" style="0" customWidth="1"/>
  </cols>
  <sheetData>
    <row r="1" spans="1:3" ht="18" customHeight="1">
      <c r="A1" s="346" t="s">
        <v>183</v>
      </c>
      <c r="B1" s="346"/>
      <c r="C1" s="346"/>
    </row>
    <row r="2" spans="1:3" ht="18" customHeight="1">
      <c r="A2" s="180"/>
      <c r="B2" s="182"/>
      <c r="C2" s="182"/>
    </row>
    <row r="3" spans="1:3" ht="18" customHeight="1">
      <c r="A3" s="342"/>
      <c r="B3" s="356"/>
      <c r="C3" s="356"/>
    </row>
    <row r="4" spans="1:3" ht="18" customHeight="1">
      <c r="A4" s="324" t="s">
        <v>153</v>
      </c>
      <c r="B4" s="324"/>
      <c r="C4" s="324"/>
    </row>
    <row r="5" spans="1:3" ht="18" customHeight="1" thickBot="1">
      <c r="A5" s="371"/>
      <c r="B5" s="371"/>
      <c r="C5" s="371"/>
    </row>
    <row r="6" spans="1:3" ht="22.5" customHeight="1" thickTop="1">
      <c r="A6" s="791"/>
      <c r="B6" s="792"/>
      <c r="C6" s="793"/>
    </row>
    <row r="7" spans="1:3" ht="22.5" customHeight="1">
      <c r="A7" s="784" t="s">
        <v>298</v>
      </c>
      <c r="B7" s="785"/>
      <c r="C7" s="786"/>
    </row>
    <row r="8" spans="1:3" ht="22.5" customHeight="1">
      <c r="A8" s="775" t="s">
        <v>102</v>
      </c>
      <c r="B8" s="776"/>
      <c r="C8" s="777"/>
    </row>
    <row r="9" spans="1:3" ht="22.5" customHeight="1">
      <c r="A9" s="794"/>
      <c r="B9" s="795"/>
      <c r="C9" s="796"/>
    </row>
    <row r="10" spans="1:3" ht="22.5" customHeight="1">
      <c r="A10" s="775" t="s">
        <v>297</v>
      </c>
      <c r="B10" s="776"/>
      <c r="C10" s="777"/>
    </row>
    <row r="11" spans="1:3" ht="22.5" customHeight="1" thickBot="1">
      <c r="A11" s="787"/>
      <c r="B11" s="788"/>
      <c r="C11" s="789"/>
    </row>
    <row r="12" spans="1:3" ht="22.5" customHeight="1" thickTop="1">
      <c r="A12" s="6" t="s">
        <v>103</v>
      </c>
      <c r="B12" s="4" t="s">
        <v>104</v>
      </c>
      <c r="C12" s="1" t="s">
        <v>105</v>
      </c>
    </row>
    <row r="13" spans="1:3" ht="22.5" customHeight="1" thickBot="1">
      <c r="A13" s="7" t="s">
        <v>106</v>
      </c>
      <c r="B13" s="5" t="s">
        <v>107</v>
      </c>
      <c r="C13" s="3" t="s">
        <v>108</v>
      </c>
    </row>
    <row r="14" spans="1:3" ht="22.5" customHeight="1">
      <c r="A14" s="8" t="s">
        <v>109</v>
      </c>
      <c r="B14" s="129">
        <v>721</v>
      </c>
      <c r="C14" s="130">
        <v>1360</v>
      </c>
    </row>
    <row r="15" spans="1:3" ht="22.5" customHeight="1">
      <c r="A15" s="71" t="s">
        <v>110</v>
      </c>
      <c r="B15" s="129">
        <v>183</v>
      </c>
      <c r="C15" s="130">
        <v>396</v>
      </c>
    </row>
    <row r="16" spans="1:3" ht="22.5" customHeight="1" thickBot="1">
      <c r="A16" s="72" t="s">
        <v>111</v>
      </c>
      <c r="B16" s="131">
        <v>32</v>
      </c>
      <c r="C16" s="132">
        <v>42</v>
      </c>
    </row>
    <row r="17" spans="1:3" ht="18" customHeight="1" thickTop="1">
      <c r="A17" s="394"/>
      <c r="B17" s="394"/>
      <c r="C17" s="394"/>
    </row>
    <row r="18" spans="1:3" ht="18" customHeight="1">
      <c r="A18" s="790" t="s">
        <v>279</v>
      </c>
      <c r="B18" s="371"/>
      <c r="C18" s="371"/>
    </row>
    <row r="19" spans="1:3" ht="18" customHeight="1">
      <c r="A19" s="797"/>
      <c r="B19" s="797"/>
      <c r="C19" s="797"/>
    </row>
    <row r="20" spans="1:3" ht="18" customHeight="1">
      <c r="A20" s="798"/>
      <c r="B20" s="798"/>
      <c r="C20" s="798"/>
    </row>
    <row r="21" spans="1:3" ht="18" customHeight="1">
      <c r="A21" s="2"/>
      <c r="B21" s="62"/>
      <c r="C21" s="62"/>
    </row>
    <row r="22" spans="1:3" ht="18" customHeight="1">
      <c r="A22" s="564"/>
      <c r="B22" s="564"/>
      <c r="C22" s="564"/>
    </row>
    <row r="23" spans="1:3" ht="18" customHeight="1">
      <c r="A23" s="344"/>
      <c r="B23" s="345"/>
      <c r="C23" s="345"/>
    </row>
    <row r="24" spans="1:3" ht="18" customHeight="1">
      <c r="A24" s="345"/>
      <c r="B24" s="345"/>
      <c r="C24" s="345"/>
    </row>
    <row r="25" spans="1:3" ht="18" customHeight="1">
      <c r="A25" s="345"/>
      <c r="B25" s="345"/>
      <c r="C25" s="345"/>
    </row>
    <row r="26" spans="1:3" ht="18" customHeight="1">
      <c r="A26" s="345"/>
      <c r="B26" s="345"/>
      <c r="C26" s="345"/>
    </row>
    <row r="27" spans="1:3" ht="18" customHeight="1">
      <c r="A27" s="345"/>
      <c r="B27" s="345"/>
      <c r="C27" s="345"/>
    </row>
    <row r="28" spans="1:3" ht="18" customHeight="1">
      <c r="A28" s="73"/>
      <c r="B28" s="73"/>
      <c r="C28" s="73"/>
    </row>
    <row r="29" spans="1:3" ht="18" customHeight="1">
      <c r="A29" s="73"/>
      <c r="B29" s="73"/>
      <c r="C29" s="73"/>
    </row>
    <row r="30" spans="1:3" ht="18" customHeight="1">
      <c r="A30" s="73"/>
      <c r="B30" s="73"/>
      <c r="C30" s="73"/>
    </row>
    <row r="31" ht="18" customHeight="1"/>
    <row r="32" ht="18" customHeight="1"/>
  </sheetData>
  <mergeCells count="15">
    <mergeCell ref="A23:C27"/>
    <mergeCell ref="A1:C1"/>
    <mergeCell ref="A6:C6"/>
    <mergeCell ref="A5:C5"/>
    <mergeCell ref="A9:C9"/>
    <mergeCell ref="A7:C7"/>
    <mergeCell ref="A8:C8"/>
    <mergeCell ref="A22:C22"/>
    <mergeCell ref="A19:C20"/>
    <mergeCell ref="A3:C3"/>
    <mergeCell ref="A4:C4"/>
    <mergeCell ref="A10:C10"/>
    <mergeCell ref="A11:C11"/>
    <mergeCell ref="A18:C18"/>
    <mergeCell ref="A17:C17"/>
  </mergeCells>
  <printOptions horizontalCentered="1"/>
  <pageMargins left="0.75" right="0.75" top="0.75" bottom="0.75" header="0.25" footer="0.5"/>
  <pageSetup horizontalDpi="300" verticalDpi="300" orientation="portrait" r:id="rId1"/>
  <headerFooter alignWithMargins="0">
    <oddFooter>&amp;C&amp;"Times New Roman,Bold"&amp;12T-11&amp;R&amp;D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E17" sqref="E17"/>
    </sheetView>
  </sheetViews>
  <sheetFormatPr defaultColWidth="9.140625" defaultRowHeight="12.75"/>
  <cols>
    <col min="1" max="1" width="35.7109375" style="0" customWidth="1"/>
    <col min="2" max="2" width="16.7109375" style="0" customWidth="1"/>
    <col min="3" max="3" width="20.7109375" style="0" customWidth="1"/>
    <col min="4" max="4" width="16.7109375" style="0" customWidth="1"/>
  </cols>
  <sheetData>
    <row r="1" spans="1:4" ht="18" customHeight="1">
      <c r="A1" s="346" t="s">
        <v>183</v>
      </c>
      <c r="B1" s="346"/>
      <c r="C1" s="371"/>
      <c r="D1" s="371"/>
    </row>
    <row r="2" spans="1:4" ht="13.5" customHeight="1">
      <c r="A2" s="73"/>
      <c r="B2" s="73"/>
      <c r="C2" s="73"/>
      <c r="D2" s="73"/>
    </row>
    <row r="3" spans="1:4" ht="18" customHeight="1">
      <c r="A3" s="324" t="s">
        <v>118</v>
      </c>
      <c r="B3" s="324"/>
      <c r="C3" s="324"/>
      <c r="D3" s="324"/>
    </row>
    <row r="4" spans="1:4" ht="18" customHeight="1">
      <c r="A4" s="324"/>
      <c r="B4" s="324"/>
      <c r="C4" s="324"/>
      <c r="D4" s="324"/>
    </row>
    <row r="5" spans="1:4" ht="18" customHeight="1" thickBot="1">
      <c r="A5" s="808"/>
      <c r="B5" s="808"/>
      <c r="C5" s="808"/>
      <c r="D5" s="808"/>
    </row>
    <row r="6" spans="1:4" ht="22.5" customHeight="1" thickTop="1">
      <c r="A6" s="781"/>
      <c r="B6" s="782"/>
      <c r="C6" s="782"/>
      <c r="D6" s="783"/>
    </row>
    <row r="7" spans="1:4" ht="22.5" customHeight="1">
      <c r="A7" s="775" t="s">
        <v>112</v>
      </c>
      <c r="B7" s="776"/>
      <c r="C7" s="776"/>
      <c r="D7" s="777"/>
    </row>
    <row r="8" spans="1:4" ht="22.5" customHeight="1">
      <c r="A8" s="784" t="s">
        <v>183</v>
      </c>
      <c r="B8" s="785"/>
      <c r="C8" s="785"/>
      <c r="D8" s="786"/>
    </row>
    <row r="9" spans="1:4" ht="22.5" customHeight="1">
      <c r="A9" s="805"/>
      <c r="B9" s="806"/>
      <c r="C9" s="806"/>
      <c r="D9" s="807"/>
    </row>
    <row r="10" spans="1:4" ht="22.5" customHeight="1">
      <c r="A10" s="775" t="s">
        <v>299</v>
      </c>
      <c r="B10" s="776"/>
      <c r="C10" s="776"/>
      <c r="D10" s="777"/>
    </row>
    <row r="11" spans="1:4" ht="22.5" customHeight="1" thickBot="1">
      <c r="A11" s="802"/>
      <c r="B11" s="803"/>
      <c r="C11" s="803"/>
      <c r="D11" s="804"/>
    </row>
    <row r="12" spans="1:4" ht="22.5" customHeight="1">
      <c r="A12" s="70" t="s">
        <v>113</v>
      </c>
      <c r="B12" s="799">
        <v>0</v>
      </c>
      <c r="C12" s="800"/>
      <c r="D12" s="801"/>
    </row>
    <row r="13" spans="1:4" ht="22.5" customHeight="1">
      <c r="A13" s="70" t="s">
        <v>114</v>
      </c>
      <c r="B13" s="809">
        <v>0</v>
      </c>
      <c r="C13" s="810"/>
      <c r="D13" s="811"/>
    </row>
    <row r="14" spans="1:4" ht="22.5" customHeight="1">
      <c r="A14" s="70" t="s">
        <v>115</v>
      </c>
      <c r="B14" s="809">
        <v>0</v>
      </c>
      <c r="C14" s="810"/>
      <c r="D14" s="811"/>
    </row>
    <row r="15" spans="1:4" ht="22.5" customHeight="1">
      <c r="A15" s="816" t="s">
        <v>116</v>
      </c>
      <c r="B15" s="812">
        <v>0</v>
      </c>
      <c r="C15" s="133" t="s">
        <v>151</v>
      </c>
      <c r="D15" s="814">
        <v>0</v>
      </c>
    </row>
    <row r="16" spans="1:4" ht="22.5" customHeight="1">
      <c r="A16" s="819"/>
      <c r="B16" s="818"/>
      <c r="C16" s="134" t="s">
        <v>150</v>
      </c>
      <c r="D16" s="820"/>
    </row>
    <row r="17" spans="1:4" ht="22.5" customHeight="1">
      <c r="A17" s="816" t="s">
        <v>117</v>
      </c>
      <c r="B17" s="812">
        <v>0</v>
      </c>
      <c r="C17" s="135" t="s">
        <v>152</v>
      </c>
      <c r="D17" s="814">
        <v>0</v>
      </c>
    </row>
    <row r="18" spans="1:4" ht="22.5" customHeight="1" thickBot="1">
      <c r="A18" s="817"/>
      <c r="B18" s="813"/>
      <c r="C18" s="136" t="s">
        <v>150</v>
      </c>
      <c r="D18" s="815"/>
    </row>
    <row r="19" ht="13.5" thickTop="1"/>
    <row r="21" spans="1:4" ht="49.5" customHeight="1">
      <c r="A21" s="582"/>
      <c r="B21" s="582"/>
      <c r="C21" s="582"/>
      <c r="D21" s="582"/>
    </row>
  </sheetData>
  <mergeCells count="18">
    <mergeCell ref="A21:D21"/>
    <mergeCell ref="A17:A18"/>
    <mergeCell ref="B15:B16"/>
    <mergeCell ref="A15:A16"/>
    <mergeCell ref="D15:D16"/>
    <mergeCell ref="B13:D13"/>
    <mergeCell ref="B17:B18"/>
    <mergeCell ref="D17:D18"/>
    <mergeCell ref="B14:D14"/>
    <mergeCell ref="A1:D1"/>
    <mergeCell ref="A6:D6"/>
    <mergeCell ref="A3:D5"/>
    <mergeCell ref="A7:D7"/>
    <mergeCell ref="A8:D8"/>
    <mergeCell ref="A10:D10"/>
    <mergeCell ref="B12:D12"/>
    <mergeCell ref="A11:D11"/>
    <mergeCell ref="A9:D9"/>
  </mergeCells>
  <printOptions horizontalCentered="1"/>
  <pageMargins left="0.75" right="0.75" top="0.75" bottom="0.75" header="0.25" footer="0.5"/>
  <pageSetup horizontalDpi="300" verticalDpi="300" orientation="portrait" r:id="rId1"/>
  <headerFooter alignWithMargins="0">
    <oddFooter>&amp;C&amp;"Times New Roman,Bold"&amp;12T-12
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9">
      <selection activeCell="H37" sqref="H37"/>
    </sheetView>
  </sheetViews>
  <sheetFormatPr defaultColWidth="9.140625" defaultRowHeight="12.75"/>
  <cols>
    <col min="2" max="2" width="7.7109375" style="0" customWidth="1"/>
    <col min="3" max="14" width="5.7109375" style="0" customWidth="1"/>
  </cols>
  <sheetData>
    <row r="1" spans="1:14" ht="15.75">
      <c r="A1" s="346" t="s">
        <v>183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4" ht="15.75" customHeight="1">
      <c r="A2" s="324" t="s">
        <v>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4" ht="15.75" customHeigh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15.75" customHeight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1:14" ht="15.7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</row>
    <row r="6" spans="1:14" ht="15.75" customHeight="1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</row>
    <row r="7" spans="1:14" ht="19.5" thickTop="1">
      <c r="A7" s="412" t="s">
        <v>121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4"/>
    </row>
    <row r="8" spans="1:14" ht="15.75">
      <c r="A8" s="415" t="s">
        <v>285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7"/>
    </row>
    <row r="9" spans="1:14" ht="12.75">
      <c r="A9" s="421"/>
      <c r="B9" s="385"/>
      <c r="C9" s="378"/>
      <c r="D9" s="379"/>
      <c r="E9" s="379"/>
      <c r="F9" s="379"/>
      <c r="G9" s="379"/>
      <c r="H9" s="379"/>
      <c r="I9" s="379"/>
      <c r="J9" s="385"/>
      <c r="K9" s="388"/>
      <c r="L9" s="378"/>
      <c r="M9" s="379"/>
      <c r="N9" s="380"/>
    </row>
    <row r="10" spans="1:14" ht="15.75">
      <c r="A10" s="370"/>
      <c r="B10" s="386"/>
      <c r="C10" s="418" t="s">
        <v>6</v>
      </c>
      <c r="D10" s="344"/>
      <c r="E10" s="419"/>
      <c r="F10" s="419"/>
      <c r="G10" s="419"/>
      <c r="H10" s="419"/>
      <c r="I10" s="419"/>
      <c r="J10" s="420"/>
      <c r="K10" s="389"/>
      <c r="L10" s="381"/>
      <c r="M10" s="371"/>
      <c r="N10" s="372"/>
    </row>
    <row r="11" spans="1:14" ht="12" customHeight="1">
      <c r="A11" s="370"/>
      <c r="B11" s="386"/>
      <c r="C11" s="376"/>
      <c r="D11" s="377"/>
      <c r="E11" s="377"/>
      <c r="F11" s="377"/>
      <c r="G11" s="377"/>
      <c r="H11" s="377"/>
      <c r="I11" s="377"/>
      <c r="J11" s="365"/>
      <c r="K11" s="389"/>
      <c r="L11" s="381"/>
      <c r="M11" s="371"/>
      <c r="N11" s="372"/>
    </row>
    <row r="12" spans="1:14" ht="15.75">
      <c r="A12" s="370"/>
      <c r="B12" s="386"/>
      <c r="C12" s="317" t="s">
        <v>7</v>
      </c>
      <c r="D12" s="318"/>
      <c r="E12" s="317" t="s">
        <v>8</v>
      </c>
      <c r="F12" s="409"/>
      <c r="G12" s="384"/>
      <c r="H12" s="385"/>
      <c r="I12" s="384"/>
      <c r="J12" s="385"/>
      <c r="K12" s="389"/>
      <c r="L12" s="321" t="s">
        <v>138</v>
      </c>
      <c r="M12" s="312"/>
      <c r="N12" s="366"/>
    </row>
    <row r="13" spans="1:14" ht="15.75">
      <c r="A13" s="314" t="s">
        <v>123</v>
      </c>
      <c r="B13" s="315"/>
      <c r="C13" s="321" t="s">
        <v>9</v>
      </c>
      <c r="D13" s="316"/>
      <c r="E13" s="410"/>
      <c r="F13" s="411"/>
      <c r="G13" s="381"/>
      <c r="H13" s="386"/>
      <c r="I13" s="381"/>
      <c r="J13" s="386"/>
      <c r="K13" s="389"/>
      <c r="L13" s="367" t="s">
        <v>122</v>
      </c>
      <c r="M13" s="368"/>
      <c r="N13" s="369"/>
    </row>
    <row r="14" spans="1:14" ht="15.75">
      <c r="A14" s="314" t="s">
        <v>124</v>
      </c>
      <c r="B14" s="315"/>
      <c r="C14" s="321" t="s">
        <v>12</v>
      </c>
      <c r="D14" s="316"/>
      <c r="E14" s="317" t="s">
        <v>13</v>
      </c>
      <c r="F14" s="318"/>
      <c r="G14" s="321" t="s">
        <v>10</v>
      </c>
      <c r="H14" s="316"/>
      <c r="I14" s="312" t="s">
        <v>11</v>
      </c>
      <c r="J14" s="313"/>
      <c r="K14" s="35" t="s">
        <v>125</v>
      </c>
      <c r="L14" s="382"/>
      <c r="M14" s="371"/>
      <c r="N14" s="372"/>
    </row>
    <row r="15" spans="1:14" ht="16.5">
      <c r="A15" s="314" t="s">
        <v>30</v>
      </c>
      <c r="B15" s="315"/>
      <c r="C15" s="364"/>
      <c r="D15" s="365"/>
      <c r="E15" s="310" t="s">
        <v>14</v>
      </c>
      <c r="F15" s="311"/>
      <c r="G15" s="364"/>
      <c r="H15" s="365"/>
      <c r="I15" s="364"/>
      <c r="J15" s="387"/>
      <c r="K15" s="35" t="s">
        <v>139</v>
      </c>
      <c r="L15" s="376"/>
      <c r="M15" s="377"/>
      <c r="N15" s="383"/>
    </row>
    <row r="16" spans="1:14" ht="13.5" thickBot="1">
      <c r="A16" s="391"/>
      <c r="B16" s="392"/>
      <c r="C16" s="36" t="s">
        <v>15</v>
      </c>
      <c r="D16" s="36" t="s">
        <v>16</v>
      </c>
      <c r="E16" s="36" t="s">
        <v>15</v>
      </c>
      <c r="F16" s="36" t="s">
        <v>16</v>
      </c>
      <c r="G16" s="36" t="s">
        <v>15</v>
      </c>
      <c r="H16" s="36" t="s">
        <v>16</v>
      </c>
      <c r="I16" s="36" t="s">
        <v>15</v>
      </c>
      <c r="J16" s="37" t="s">
        <v>16</v>
      </c>
      <c r="K16" s="38"/>
      <c r="L16" s="36" t="s">
        <v>15</v>
      </c>
      <c r="M16" s="36" t="s">
        <v>16</v>
      </c>
      <c r="N16" s="39" t="s">
        <v>3</v>
      </c>
    </row>
    <row r="17" spans="1:14" ht="12.75">
      <c r="A17" s="373" t="s">
        <v>137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5"/>
    </row>
    <row r="18" spans="1:14" ht="12.75">
      <c r="A18" s="40" t="s">
        <v>17</v>
      </c>
      <c r="B18" s="30"/>
      <c r="C18" s="86">
        <v>0</v>
      </c>
      <c r="D18" s="87">
        <v>786</v>
      </c>
      <c r="E18" s="88">
        <v>0</v>
      </c>
      <c r="F18" s="87">
        <v>53</v>
      </c>
      <c r="G18" s="88">
        <v>1</v>
      </c>
      <c r="H18" s="87">
        <v>9</v>
      </c>
      <c r="I18" s="266">
        <v>1</v>
      </c>
      <c r="J18" s="267">
        <v>850</v>
      </c>
      <c r="K18" s="92"/>
      <c r="L18" s="96">
        <v>0.42</v>
      </c>
      <c r="M18" s="282">
        <v>4259</v>
      </c>
      <c r="N18" s="283">
        <v>4259</v>
      </c>
    </row>
    <row r="19" spans="1:14" ht="12.75">
      <c r="A19" s="40" t="s">
        <v>18</v>
      </c>
      <c r="B19" s="30"/>
      <c r="C19" s="86">
        <v>0</v>
      </c>
      <c r="D19" s="87">
        <v>728</v>
      </c>
      <c r="E19" s="88">
        <v>0</v>
      </c>
      <c r="F19" s="87">
        <v>22</v>
      </c>
      <c r="G19" s="88">
        <v>2</v>
      </c>
      <c r="H19" s="87">
        <v>2</v>
      </c>
      <c r="I19" s="266">
        <v>2</v>
      </c>
      <c r="J19" s="267">
        <v>756</v>
      </c>
      <c r="K19" s="93"/>
      <c r="L19" s="96">
        <v>0.08</v>
      </c>
      <c r="M19" s="98">
        <v>11588</v>
      </c>
      <c r="N19" s="283">
        <v>11588</v>
      </c>
    </row>
    <row r="20" spans="1:14" ht="12.75">
      <c r="A20" s="40" t="s">
        <v>19</v>
      </c>
      <c r="B20" s="30"/>
      <c r="C20" s="86">
        <v>0</v>
      </c>
      <c r="D20" s="89">
        <v>353</v>
      </c>
      <c r="E20" s="88">
        <v>0</v>
      </c>
      <c r="F20" s="89">
        <v>1</v>
      </c>
      <c r="G20" s="88">
        <v>0</v>
      </c>
      <c r="H20" s="89">
        <v>1</v>
      </c>
      <c r="I20" s="266">
        <v>0</v>
      </c>
      <c r="J20" s="267">
        <v>355</v>
      </c>
      <c r="K20" s="94"/>
      <c r="L20" s="96">
        <v>0</v>
      </c>
      <c r="M20" s="99">
        <v>485</v>
      </c>
      <c r="N20" s="283">
        <f>SUM(L20:M20)</f>
        <v>485</v>
      </c>
    </row>
    <row r="21" spans="1:14" ht="13.5" thickBot="1">
      <c r="A21" s="43" t="s">
        <v>20</v>
      </c>
      <c r="B21" s="44"/>
      <c r="C21" s="268">
        <f aca="true" t="shared" si="0" ref="C21:L21">SUM(C18:C20)</f>
        <v>0</v>
      </c>
      <c r="D21" s="269">
        <f t="shared" si="0"/>
        <v>1867</v>
      </c>
      <c r="E21" s="268">
        <f t="shared" si="0"/>
        <v>0</v>
      </c>
      <c r="F21" s="268">
        <f t="shared" si="0"/>
        <v>76</v>
      </c>
      <c r="G21" s="268">
        <f t="shared" si="0"/>
        <v>3</v>
      </c>
      <c r="H21" s="268">
        <f t="shared" si="0"/>
        <v>12</v>
      </c>
      <c r="I21" s="268">
        <f t="shared" si="0"/>
        <v>3</v>
      </c>
      <c r="J21" s="268">
        <f t="shared" si="0"/>
        <v>1961</v>
      </c>
      <c r="K21" s="268">
        <f t="shared" si="0"/>
        <v>0</v>
      </c>
      <c r="L21" s="270">
        <f t="shared" si="0"/>
        <v>0.5</v>
      </c>
      <c r="M21" s="270">
        <v>16332</v>
      </c>
      <c r="N21" s="284">
        <v>16332</v>
      </c>
    </row>
    <row r="22" spans="1:14" ht="13.5" thickTop="1">
      <c r="A22" s="406" t="s">
        <v>229</v>
      </c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8"/>
    </row>
    <row r="23" spans="1:14" ht="12.75">
      <c r="A23" s="40" t="s">
        <v>17</v>
      </c>
      <c r="B23" s="30"/>
      <c r="C23" s="90">
        <v>0</v>
      </c>
      <c r="D23" s="91">
        <v>7</v>
      </c>
      <c r="E23" s="88">
        <v>0</v>
      </c>
      <c r="F23" s="91">
        <v>0</v>
      </c>
      <c r="G23" s="88">
        <v>0</v>
      </c>
      <c r="H23" s="91">
        <v>0</v>
      </c>
      <c r="I23" s="41">
        <v>0</v>
      </c>
      <c r="J23" s="42">
        <v>7</v>
      </c>
      <c r="K23" s="95"/>
      <c r="L23" s="96">
        <v>0</v>
      </c>
      <c r="M23" s="285">
        <v>14</v>
      </c>
      <c r="N23" s="97">
        <v>14</v>
      </c>
    </row>
    <row r="24" spans="1:14" ht="12.75">
      <c r="A24" s="40" t="s">
        <v>18</v>
      </c>
      <c r="B24" s="30"/>
      <c r="C24" s="86">
        <v>0</v>
      </c>
      <c r="D24" s="87">
        <v>17</v>
      </c>
      <c r="E24" s="88">
        <v>0</v>
      </c>
      <c r="F24" s="87">
        <v>0</v>
      </c>
      <c r="G24" s="88">
        <v>0</v>
      </c>
      <c r="H24" s="87">
        <v>0</v>
      </c>
      <c r="I24" s="41">
        <v>0</v>
      </c>
      <c r="J24" s="42">
        <v>17</v>
      </c>
      <c r="K24" s="93"/>
      <c r="L24" s="96">
        <v>0</v>
      </c>
      <c r="M24" s="286">
        <v>705</v>
      </c>
      <c r="N24" s="97">
        <v>705</v>
      </c>
    </row>
    <row r="25" spans="1:14" ht="12.75">
      <c r="A25" s="40" t="s">
        <v>19</v>
      </c>
      <c r="B25" s="30"/>
      <c r="C25" s="86">
        <v>0</v>
      </c>
      <c r="D25" s="89">
        <v>4</v>
      </c>
      <c r="E25" s="88">
        <v>0</v>
      </c>
      <c r="F25" s="89">
        <v>0</v>
      </c>
      <c r="G25" s="88">
        <v>0</v>
      </c>
      <c r="H25" s="89">
        <v>0</v>
      </c>
      <c r="I25" s="41">
        <v>0</v>
      </c>
      <c r="J25" s="42">
        <v>4</v>
      </c>
      <c r="K25" s="94"/>
      <c r="L25" s="96">
        <v>0</v>
      </c>
      <c r="M25" s="99">
        <v>8</v>
      </c>
      <c r="N25" s="97">
        <v>8</v>
      </c>
    </row>
    <row r="26" spans="1:14" ht="13.5" thickBot="1">
      <c r="A26" s="43" t="s">
        <v>20</v>
      </c>
      <c r="B26" s="44"/>
      <c r="C26" s="45">
        <f aca="true" t="shared" si="1" ref="C26:M26">SUM(C23:C25)</f>
        <v>0</v>
      </c>
      <c r="D26" s="46">
        <f t="shared" si="1"/>
        <v>28</v>
      </c>
      <c r="E26" s="46">
        <f t="shared" si="1"/>
        <v>0</v>
      </c>
      <c r="F26" s="46">
        <f t="shared" si="1"/>
        <v>0</v>
      </c>
      <c r="G26" s="46">
        <f t="shared" si="1"/>
        <v>0</v>
      </c>
      <c r="H26" s="46">
        <f t="shared" si="1"/>
        <v>0</v>
      </c>
      <c r="I26" s="46">
        <f t="shared" si="1"/>
        <v>0</v>
      </c>
      <c r="J26" s="46">
        <f t="shared" si="1"/>
        <v>28</v>
      </c>
      <c r="K26" s="46">
        <f t="shared" si="1"/>
        <v>0</v>
      </c>
      <c r="L26" s="102">
        <f t="shared" si="1"/>
        <v>0</v>
      </c>
      <c r="M26" s="100">
        <f t="shared" si="1"/>
        <v>727</v>
      </c>
      <c r="N26" s="101">
        <f>SUM(L26:M26)</f>
        <v>727</v>
      </c>
    </row>
    <row r="27" spans="1:14" ht="16.5" thickTop="1">
      <c r="A27" s="406" t="s">
        <v>140</v>
      </c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8"/>
    </row>
    <row r="28" spans="1:14" ht="12.75">
      <c r="A28" s="40" t="s">
        <v>17</v>
      </c>
      <c r="B28" s="47"/>
      <c r="C28" s="88">
        <v>0</v>
      </c>
      <c r="D28" s="91">
        <v>793</v>
      </c>
      <c r="E28" s="88">
        <v>0</v>
      </c>
      <c r="F28" s="91">
        <v>53</v>
      </c>
      <c r="G28" s="88">
        <v>1</v>
      </c>
      <c r="H28" s="91">
        <v>9</v>
      </c>
      <c r="I28" s="41">
        <v>1</v>
      </c>
      <c r="J28" s="42">
        <v>857</v>
      </c>
      <c r="K28" s="95"/>
      <c r="L28" s="96">
        <v>0.42</v>
      </c>
      <c r="M28" s="285">
        <v>4273</v>
      </c>
      <c r="N28" s="97">
        <v>4273</v>
      </c>
    </row>
    <row r="29" spans="1:14" ht="12.75">
      <c r="A29" s="40" t="s">
        <v>18</v>
      </c>
      <c r="B29" s="29"/>
      <c r="C29" s="88">
        <v>0</v>
      </c>
      <c r="D29" s="87">
        <v>745</v>
      </c>
      <c r="E29" s="88">
        <v>0</v>
      </c>
      <c r="F29" s="87">
        <v>22</v>
      </c>
      <c r="G29" s="88">
        <v>2</v>
      </c>
      <c r="H29" s="87">
        <v>2</v>
      </c>
      <c r="I29" s="41">
        <v>2</v>
      </c>
      <c r="J29" s="42">
        <v>773</v>
      </c>
      <c r="K29" s="93"/>
      <c r="L29" s="96">
        <v>0.08</v>
      </c>
      <c r="M29" s="286">
        <v>12293</v>
      </c>
      <c r="N29" s="97">
        <v>12293</v>
      </c>
    </row>
    <row r="30" spans="1:14" ht="12.75">
      <c r="A30" s="40" t="s">
        <v>19</v>
      </c>
      <c r="B30" s="29"/>
      <c r="C30" s="88">
        <v>0</v>
      </c>
      <c r="D30" s="89">
        <v>357</v>
      </c>
      <c r="E30" s="88">
        <v>0</v>
      </c>
      <c r="F30" s="89">
        <v>1</v>
      </c>
      <c r="G30" s="88">
        <v>0</v>
      </c>
      <c r="H30" s="89">
        <v>1</v>
      </c>
      <c r="I30" s="41">
        <v>0</v>
      </c>
      <c r="J30" s="42">
        <v>359</v>
      </c>
      <c r="K30" s="94"/>
      <c r="L30" s="96">
        <v>0</v>
      </c>
      <c r="M30" s="99">
        <v>493</v>
      </c>
      <c r="N30" s="97">
        <v>493</v>
      </c>
    </row>
    <row r="31" spans="1:14" ht="13.5" thickBot="1">
      <c r="A31" s="43" t="s">
        <v>21</v>
      </c>
      <c r="B31" s="48"/>
      <c r="C31" s="45">
        <f aca="true" t="shared" si="2" ref="C31:N31">SUM(C28:C30)</f>
        <v>0</v>
      </c>
      <c r="D31" s="45">
        <f t="shared" si="2"/>
        <v>1895</v>
      </c>
      <c r="E31" s="45">
        <f t="shared" si="2"/>
        <v>0</v>
      </c>
      <c r="F31" s="45">
        <f t="shared" si="2"/>
        <v>76</v>
      </c>
      <c r="G31" s="45">
        <f t="shared" si="2"/>
        <v>3</v>
      </c>
      <c r="H31" s="45">
        <f t="shared" si="2"/>
        <v>12</v>
      </c>
      <c r="I31" s="45">
        <f t="shared" si="2"/>
        <v>3</v>
      </c>
      <c r="J31" s="45">
        <f t="shared" si="2"/>
        <v>1989</v>
      </c>
      <c r="K31" s="45">
        <f t="shared" si="2"/>
        <v>0</v>
      </c>
      <c r="L31" s="100">
        <f t="shared" si="2"/>
        <v>0.5</v>
      </c>
      <c r="M31" s="100">
        <f t="shared" si="2"/>
        <v>17059</v>
      </c>
      <c r="N31" s="103">
        <f t="shared" si="2"/>
        <v>17059</v>
      </c>
    </row>
    <row r="32" spans="1:14" ht="13.5" thickTop="1">
      <c r="A32" s="393"/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5"/>
    </row>
    <row r="33" spans="1:14" ht="13.5" thickBot="1">
      <c r="A33" s="28" t="s">
        <v>22</v>
      </c>
      <c r="B33" s="30"/>
      <c r="C33" s="30"/>
      <c r="D33" s="30"/>
      <c r="E33" s="30"/>
      <c r="F33" s="30"/>
      <c r="G33" s="30"/>
      <c r="H33" s="49"/>
      <c r="I33" s="49"/>
      <c r="J33" s="49"/>
      <c r="K33" s="77"/>
      <c r="L33" s="390"/>
      <c r="M33" s="371"/>
      <c r="N33" s="372"/>
    </row>
    <row r="34" spans="1:14" ht="12.75">
      <c r="A34" s="370"/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2"/>
    </row>
    <row r="35" spans="1:14" ht="13.5" thickBot="1">
      <c r="A35" s="28" t="s">
        <v>23</v>
      </c>
      <c r="B35" s="30"/>
      <c r="C35" s="30"/>
      <c r="D35" s="30"/>
      <c r="E35" s="30"/>
      <c r="F35" s="30"/>
      <c r="G35" s="30"/>
      <c r="H35" s="49"/>
      <c r="I35" s="49"/>
      <c r="J35" s="49"/>
      <c r="K35" s="77">
        <v>858</v>
      </c>
      <c r="L35" s="390"/>
      <c r="M35" s="371"/>
      <c r="N35" s="372"/>
    </row>
    <row r="36" spans="1:14" ht="12.75">
      <c r="A36" s="370"/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2"/>
    </row>
    <row r="37" spans="1:14" ht="16.5" thickBot="1">
      <c r="A37" s="28" t="s">
        <v>231</v>
      </c>
      <c r="B37" s="30"/>
      <c r="C37" s="30"/>
      <c r="D37" s="30"/>
      <c r="E37" s="30"/>
      <c r="F37" s="30"/>
      <c r="G37" s="30"/>
      <c r="H37" s="77"/>
      <c r="I37" s="390"/>
      <c r="J37" s="371"/>
      <c r="K37" s="49" t="s">
        <v>141</v>
      </c>
      <c r="L37" s="49"/>
      <c r="M37" s="49"/>
      <c r="N37" s="104"/>
    </row>
    <row r="38" spans="1:14" ht="12.75">
      <c r="A38" s="370"/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2"/>
    </row>
    <row r="39" spans="1:14" ht="16.5" thickBot="1">
      <c r="A39" s="28" t="s">
        <v>24</v>
      </c>
      <c r="B39" s="30"/>
      <c r="C39" s="30"/>
      <c r="D39" s="30"/>
      <c r="E39" s="30"/>
      <c r="F39" s="30"/>
      <c r="G39" s="30"/>
      <c r="H39" s="77">
        <v>340</v>
      </c>
      <c r="I39" s="390"/>
      <c r="J39" s="390"/>
      <c r="K39" s="49" t="s">
        <v>141</v>
      </c>
      <c r="L39" s="49"/>
      <c r="M39" s="49"/>
      <c r="N39" s="104"/>
    </row>
    <row r="40" spans="1:14" ht="13.5" thickBot="1">
      <c r="A40" s="396" t="s">
        <v>220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8"/>
    </row>
    <row r="41" spans="1:14" ht="13.5" thickTop="1">
      <c r="A41" s="399" t="s">
        <v>230</v>
      </c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1"/>
    </row>
    <row r="42" spans="1:14" ht="12.75">
      <c r="A42" s="402" t="s">
        <v>142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4"/>
    </row>
    <row r="43" spans="1:14" ht="12.75">
      <c r="A43" s="405"/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4"/>
    </row>
    <row r="44" spans="1:14" ht="12.75">
      <c r="A44" s="425" t="s">
        <v>143</v>
      </c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4"/>
    </row>
    <row r="45" spans="1:14" ht="12.75">
      <c r="A45" s="425" t="s">
        <v>144</v>
      </c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4"/>
    </row>
    <row r="46" spans="1:14" ht="12.75">
      <c r="A46" s="405" t="s">
        <v>25</v>
      </c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4"/>
    </row>
    <row r="47" spans="1:14" ht="12.75">
      <c r="A47" s="50" t="s">
        <v>234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2"/>
    </row>
    <row r="48" spans="1:14" ht="12.75">
      <c r="A48" s="405" t="s">
        <v>232</v>
      </c>
      <c r="B48" s="403"/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4"/>
    </row>
    <row r="49" spans="1:14" ht="12.75">
      <c r="A49" s="50" t="s">
        <v>235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2"/>
    </row>
    <row r="50" spans="1:14" ht="13.5" thickBot="1">
      <c r="A50" s="422" t="s">
        <v>233</v>
      </c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4"/>
    </row>
    <row r="51" spans="1:14" ht="12" customHeight="1" thickTop="1">
      <c r="A51" s="319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</row>
  </sheetData>
  <mergeCells count="51">
    <mergeCell ref="A50:N50"/>
    <mergeCell ref="A44:N44"/>
    <mergeCell ref="A43:N43"/>
    <mergeCell ref="A45:N45"/>
    <mergeCell ref="A1:N1"/>
    <mergeCell ref="A22:N22"/>
    <mergeCell ref="A27:N27"/>
    <mergeCell ref="E12:F13"/>
    <mergeCell ref="A7:N7"/>
    <mergeCell ref="A8:N8"/>
    <mergeCell ref="C10:J10"/>
    <mergeCell ref="C9:J9"/>
    <mergeCell ref="A9:B12"/>
    <mergeCell ref="A13:B13"/>
    <mergeCell ref="A41:N41"/>
    <mergeCell ref="A42:N42"/>
    <mergeCell ref="A46:N46"/>
    <mergeCell ref="A48:N48"/>
    <mergeCell ref="A38:N38"/>
    <mergeCell ref="A40:N40"/>
    <mergeCell ref="I37:J37"/>
    <mergeCell ref="I39:J39"/>
    <mergeCell ref="L33:N33"/>
    <mergeCell ref="L35:N35"/>
    <mergeCell ref="A16:B16"/>
    <mergeCell ref="A32:N32"/>
    <mergeCell ref="A34:N34"/>
    <mergeCell ref="A36:N36"/>
    <mergeCell ref="A17:N17"/>
    <mergeCell ref="C11:J11"/>
    <mergeCell ref="L9:N11"/>
    <mergeCell ref="L14:N15"/>
    <mergeCell ref="G15:H15"/>
    <mergeCell ref="G12:H13"/>
    <mergeCell ref="I12:J13"/>
    <mergeCell ref="I15:J15"/>
    <mergeCell ref="K9:K13"/>
    <mergeCell ref="L12:N12"/>
    <mergeCell ref="C12:D12"/>
    <mergeCell ref="L13:N13"/>
    <mergeCell ref="C13:D13"/>
    <mergeCell ref="A2:N6"/>
    <mergeCell ref="A51:N51"/>
    <mergeCell ref="C14:D14"/>
    <mergeCell ref="E14:F14"/>
    <mergeCell ref="I14:J14"/>
    <mergeCell ref="A15:B15"/>
    <mergeCell ref="A14:B14"/>
    <mergeCell ref="G14:H14"/>
    <mergeCell ref="E15:F15"/>
    <mergeCell ref="C15:D15"/>
  </mergeCells>
  <printOptions horizontalCentered="1"/>
  <pageMargins left="0.5" right="0.5" top="0.5" bottom="0.05" header="0.25" footer="0.5"/>
  <pageSetup horizontalDpi="300" verticalDpi="300" orientation="portrait" r:id="rId1"/>
  <headerFooter alignWithMargins="0">
    <oddFooter>&amp;C&amp;"Times New Roman,Bold"&amp;12T-2&amp;R&amp;D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F22">
      <selection activeCell="A44" sqref="A44:M44"/>
    </sheetView>
  </sheetViews>
  <sheetFormatPr defaultColWidth="9.140625" defaultRowHeight="12.75"/>
  <cols>
    <col min="1" max="1" width="16.7109375" style="0" customWidth="1"/>
    <col min="2" max="6" width="6.7109375" style="0" customWidth="1"/>
    <col min="7" max="7" width="7.57421875" style="0" bestFit="1" customWidth="1"/>
    <col min="8" max="12" width="6.7109375" style="0" customWidth="1"/>
    <col min="13" max="13" width="7.421875" style="0" bestFit="1" customWidth="1"/>
  </cols>
  <sheetData>
    <row r="1" spans="1:13" ht="7.5" customHeight="1">
      <c r="A1" s="428" t="s">
        <v>183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7.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</row>
    <row r="3" spans="1:13" ht="7.5" customHeigh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</row>
    <row r="4" spans="1:13" ht="7.5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</row>
    <row r="5" spans="1:13" ht="7.5" customHeight="1">
      <c r="A5" s="371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</row>
    <row r="6" spans="1:13" ht="7.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</row>
    <row r="7" spans="1:13" ht="12.75">
      <c r="A7" s="435" t="s">
        <v>26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</row>
    <row r="8" spans="1:13" ht="12.75">
      <c r="A8" s="371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</row>
    <row r="9" spans="1:13" ht="13.5" thickBot="1">
      <c r="A9" s="397"/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</row>
    <row r="10" spans="1:13" ht="21" thickTop="1">
      <c r="A10" s="429" t="s">
        <v>27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1"/>
    </row>
    <row r="11" spans="1:13" ht="21" thickBot="1">
      <c r="A11" s="432" t="s">
        <v>285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4"/>
    </row>
    <row r="12" spans="1:13" ht="12" customHeight="1">
      <c r="A12" s="448"/>
      <c r="B12" s="445" t="s">
        <v>1</v>
      </c>
      <c r="C12" s="446"/>
      <c r="D12" s="447"/>
      <c r="E12" s="445" t="s">
        <v>2</v>
      </c>
      <c r="F12" s="446"/>
      <c r="G12" s="447"/>
      <c r="H12" s="445" t="s">
        <v>28</v>
      </c>
      <c r="I12" s="446"/>
      <c r="J12" s="447"/>
      <c r="K12" s="445" t="s">
        <v>11</v>
      </c>
      <c r="L12" s="446"/>
      <c r="M12" s="450"/>
    </row>
    <row r="13" spans="1:13" ht="12.75" customHeight="1">
      <c r="A13" s="449"/>
      <c r="B13" s="381"/>
      <c r="C13" s="371"/>
      <c r="D13" s="386"/>
      <c r="E13" s="381"/>
      <c r="F13" s="371"/>
      <c r="G13" s="386"/>
      <c r="H13" s="381"/>
      <c r="I13" s="371"/>
      <c r="J13" s="386"/>
      <c r="K13" s="381"/>
      <c r="L13" s="371"/>
      <c r="M13" s="372"/>
    </row>
    <row r="14" spans="1:13" ht="15" customHeight="1">
      <c r="A14" s="27" t="s">
        <v>29</v>
      </c>
      <c r="B14" s="426" t="s">
        <v>228</v>
      </c>
      <c r="C14" s="427"/>
      <c r="D14" s="411"/>
      <c r="E14" s="436" t="s">
        <v>228</v>
      </c>
      <c r="F14" s="437"/>
      <c r="G14" s="438"/>
      <c r="H14" s="436" t="s">
        <v>237</v>
      </c>
      <c r="I14" s="437"/>
      <c r="J14" s="438"/>
      <c r="K14" s="376"/>
      <c r="L14" s="377"/>
      <c r="M14" s="383"/>
    </row>
    <row r="15" spans="1:13" ht="16.5">
      <c r="A15" s="27" t="s">
        <v>31</v>
      </c>
      <c r="B15" s="19" t="s">
        <v>32</v>
      </c>
      <c r="C15" s="20"/>
      <c r="D15" s="21"/>
      <c r="E15" s="19" t="s">
        <v>32</v>
      </c>
      <c r="F15" s="20"/>
      <c r="G15" s="195"/>
      <c r="H15" s="19" t="s">
        <v>32</v>
      </c>
      <c r="I15" s="20"/>
      <c r="J15" s="20"/>
      <c r="K15" s="19" t="s">
        <v>32</v>
      </c>
      <c r="L15" s="20"/>
      <c r="M15" s="22"/>
    </row>
    <row r="16" spans="1:13" ht="18" thickBot="1">
      <c r="A16" s="23"/>
      <c r="B16" s="24" t="s">
        <v>35</v>
      </c>
      <c r="C16" s="24" t="s">
        <v>33</v>
      </c>
      <c r="D16" s="25" t="s">
        <v>34</v>
      </c>
      <c r="E16" s="24" t="s">
        <v>35</v>
      </c>
      <c r="F16" s="24" t="s">
        <v>33</v>
      </c>
      <c r="G16" s="196" t="s">
        <v>126</v>
      </c>
      <c r="H16" s="24" t="s">
        <v>35</v>
      </c>
      <c r="I16" s="24" t="s">
        <v>33</v>
      </c>
      <c r="J16" s="25" t="s">
        <v>34</v>
      </c>
      <c r="K16" s="24" t="s">
        <v>35</v>
      </c>
      <c r="L16" s="24" t="s">
        <v>33</v>
      </c>
      <c r="M16" s="26" t="s">
        <v>34</v>
      </c>
    </row>
    <row r="17" spans="1:13" ht="12.75" customHeight="1">
      <c r="A17" s="17"/>
      <c r="B17" s="105"/>
      <c r="C17" s="105"/>
      <c r="D17" s="106"/>
      <c r="E17" s="105"/>
      <c r="F17" s="105"/>
      <c r="G17" s="109"/>
      <c r="H17" s="105"/>
      <c r="I17" s="105"/>
      <c r="J17" s="106"/>
      <c r="K17" s="105"/>
      <c r="L17" s="105"/>
      <c r="M17" s="107"/>
    </row>
    <row r="18" spans="1:13" ht="12.75" customHeight="1">
      <c r="A18" s="17" t="s">
        <v>154</v>
      </c>
      <c r="B18" s="108">
        <v>87</v>
      </c>
      <c r="C18" s="108">
        <v>66</v>
      </c>
      <c r="D18" s="109">
        <v>15421</v>
      </c>
      <c r="E18" s="108">
        <v>28</v>
      </c>
      <c r="F18" s="108">
        <v>18</v>
      </c>
      <c r="G18" s="109">
        <v>17292</v>
      </c>
      <c r="H18" s="108">
        <v>9</v>
      </c>
      <c r="I18" s="108">
        <v>2</v>
      </c>
      <c r="J18" s="109">
        <v>102</v>
      </c>
      <c r="K18" s="110">
        <v>124</v>
      </c>
      <c r="L18" s="110">
        <v>86</v>
      </c>
      <c r="M18" s="111">
        <v>32815</v>
      </c>
    </row>
    <row r="19" spans="1:13" ht="12.75">
      <c r="A19" s="17"/>
      <c r="B19" s="105"/>
      <c r="C19" s="105"/>
      <c r="D19" s="106"/>
      <c r="E19" s="105"/>
      <c r="F19" s="105"/>
      <c r="G19" s="109"/>
      <c r="H19" s="105"/>
      <c r="I19" s="105"/>
      <c r="J19" s="106"/>
      <c r="K19" s="105"/>
      <c r="L19" s="105"/>
      <c r="M19" s="107"/>
    </row>
    <row r="20" spans="1:13" ht="12.75">
      <c r="A20" s="17" t="s">
        <v>155</v>
      </c>
      <c r="B20" s="108">
        <v>74</v>
      </c>
      <c r="C20" s="108">
        <v>54</v>
      </c>
      <c r="D20" s="109">
        <v>41462</v>
      </c>
      <c r="E20" s="108">
        <v>195</v>
      </c>
      <c r="F20" s="112">
        <v>109</v>
      </c>
      <c r="G20" s="109">
        <v>146204</v>
      </c>
      <c r="H20" s="108">
        <v>141</v>
      </c>
      <c r="I20" s="108">
        <v>53</v>
      </c>
      <c r="J20" s="109">
        <v>4516</v>
      </c>
      <c r="K20" s="105">
        <v>410</v>
      </c>
      <c r="L20" s="105">
        <v>216</v>
      </c>
      <c r="M20" s="107">
        <v>192182</v>
      </c>
    </row>
    <row r="21" spans="1:13" ht="12.75">
      <c r="A21" s="17"/>
      <c r="B21" s="105"/>
      <c r="C21" s="105"/>
      <c r="D21" s="227"/>
      <c r="E21" s="105"/>
      <c r="F21" s="105"/>
      <c r="G21" s="229"/>
      <c r="H21" s="105"/>
      <c r="I21" s="105"/>
      <c r="J21" s="227"/>
      <c r="K21" s="105"/>
      <c r="L21" s="105"/>
      <c r="M21" s="230"/>
    </row>
    <row r="22" spans="1:13" ht="12.75">
      <c r="A22" s="17" t="s">
        <v>236</v>
      </c>
      <c r="B22" s="108">
        <v>42</v>
      </c>
      <c r="C22" s="108">
        <v>36</v>
      </c>
      <c r="D22" s="227"/>
      <c r="E22" s="108">
        <v>31</v>
      </c>
      <c r="F22" s="108">
        <v>49</v>
      </c>
      <c r="G22" s="229"/>
      <c r="H22" s="108">
        <v>15</v>
      </c>
      <c r="I22" s="108">
        <v>25</v>
      </c>
      <c r="J22" s="227"/>
      <c r="K22" s="105">
        <v>88</v>
      </c>
      <c r="L22" s="105">
        <v>110</v>
      </c>
      <c r="M22" s="230"/>
    </row>
    <row r="23" spans="1:13" ht="12.75">
      <c r="A23" s="18" t="s">
        <v>36</v>
      </c>
      <c r="B23" s="105"/>
      <c r="C23" s="105"/>
      <c r="D23" s="227"/>
      <c r="E23" s="105"/>
      <c r="F23" s="105"/>
      <c r="G23" s="229"/>
      <c r="H23" s="105"/>
      <c r="I23" s="105"/>
      <c r="J23" s="227"/>
      <c r="K23" s="105"/>
      <c r="L23" s="105"/>
      <c r="M23" s="230"/>
    </row>
    <row r="24" spans="1:13" ht="12.75">
      <c r="A24" s="18" t="s">
        <v>37</v>
      </c>
      <c r="B24" s="105"/>
      <c r="C24" s="105"/>
      <c r="D24" s="227"/>
      <c r="E24" s="105"/>
      <c r="F24" s="105"/>
      <c r="G24" s="229"/>
      <c r="H24" s="105"/>
      <c r="I24" s="105"/>
      <c r="J24" s="227"/>
      <c r="K24" s="105"/>
      <c r="L24" s="105"/>
      <c r="M24" s="230"/>
    </row>
    <row r="25" spans="1:13" ht="12.75" customHeight="1">
      <c r="A25" s="17"/>
      <c r="B25" s="105"/>
      <c r="C25" s="105"/>
      <c r="D25" s="227"/>
      <c r="E25" s="105"/>
      <c r="F25" s="105"/>
      <c r="G25" s="229"/>
      <c r="H25" s="105"/>
      <c r="I25" s="105"/>
      <c r="J25" s="227"/>
      <c r="K25" s="105"/>
      <c r="L25" s="105"/>
      <c r="M25" s="230"/>
    </row>
    <row r="26" spans="1:13" ht="12.75">
      <c r="A26" s="17" t="s">
        <v>156</v>
      </c>
      <c r="B26" s="108">
        <v>24</v>
      </c>
      <c r="C26" s="108">
        <v>32</v>
      </c>
      <c r="D26" s="227"/>
      <c r="E26" s="108">
        <v>1</v>
      </c>
      <c r="F26" s="108">
        <v>3</v>
      </c>
      <c r="G26" s="229"/>
      <c r="H26" s="108">
        <v>0</v>
      </c>
      <c r="I26" s="108">
        <v>0</v>
      </c>
      <c r="J26" s="227"/>
      <c r="K26" s="105">
        <v>25</v>
      </c>
      <c r="L26" s="105">
        <v>35</v>
      </c>
      <c r="M26" s="230"/>
    </row>
    <row r="27" spans="1:13" ht="12.75">
      <c r="A27" s="18" t="s">
        <v>38</v>
      </c>
      <c r="B27" s="105"/>
      <c r="C27" s="105"/>
      <c r="D27" s="227"/>
      <c r="E27" s="105"/>
      <c r="F27" s="105"/>
      <c r="G27" s="229"/>
      <c r="H27" s="105"/>
      <c r="I27" s="105"/>
      <c r="J27" s="227"/>
      <c r="K27" s="105"/>
      <c r="L27" s="105"/>
      <c r="M27" s="230"/>
    </row>
    <row r="28" spans="1:13" ht="12.75">
      <c r="A28" s="17"/>
      <c r="B28" s="105"/>
      <c r="C28" s="105"/>
      <c r="D28" s="227"/>
      <c r="E28" s="105"/>
      <c r="F28" s="105"/>
      <c r="G28" s="229"/>
      <c r="H28" s="105"/>
      <c r="I28" s="105"/>
      <c r="J28" s="227"/>
      <c r="K28" s="105"/>
      <c r="L28" s="105"/>
      <c r="M28" s="230"/>
    </row>
    <row r="29" spans="1:13" ht="12.75">
      <c r="A29" s="17" t="s">
        <v>157</v>
      </c>
      <c r="B29" s="108"/>
      <c r="C29" s="108"/>
      <c r="D29" s="227"/>
      <c r="E29" s="108"/>
      <c r="F29" s="108"/>
      <c r="G29" s="229"/>
      <c r="H29" s="108"/>
      <c r="I29" s="108"/>
      <c r="J29" s="227"/>
      <c r="K29" s="105"/>
      <c r="L29" s="105"/>
      <c r="M29" s="230"/>
    </row>
    <row r="30" spans="1:13" ht="12.75">
      <c r="A30" s="17"/>
      <c r="B30" s="226"/>
      <c r="C30" s="105"/>
      <c r="D30" s="227"/>
      <c r="E30" s="228"/>
      <c r="F30" s="105"/>
      <c r="G30" s="229"/>
      <c r="H30" s="228"/>
      <c r="I30" s="105"/>
      <c r="J30" s="227"/>
      <c r="K30" s="228"/>
      <c r="L30" s="105"/>
      <c r="M30" s="230"/>
    </row>
    <row r="31" spans="1:13" ht="15.75">
      <c r="A31" s="17" t="s">
        <v>158</v>
      </c>
      <c r="B31" s="226"/>
      <c r="C31" s="108">
        <v>340</v>
      </c>
      <c r="D31" s="227"/>
      <c r="E31" s="228"/>
      <c r="F31" s="108"/>
      <c r="G31" s="229"/>
      <c r="H31" s="228"/>
      <c r="I31" s="108"/>
      <c r="J31" s="227"/>
      <c r="K31" s="228"/>
      <c r="L31" s="105">
        <v>340</v>
      </c>
      <c r="M31" s="230"/>
    </row>
    <row r="32" spans="1:13" ht="12.75">
      <c r="A32" s="17"/>
      <c r="B32" s="226"/>
      <c r="C32" s="105"/>
      <c r="D32" s="227"/>
      <c r="E32" s="228"/>
      <c r="F32" s="105"/>
      <c r="G32" s="229"/>
      <c r="H32" s="228"/>
      <c r="I32" s="105"/>
      <c r="J32" s="227"/>
      <c r="K32" s="228"/>
      <c r="L32" s="105"/>
      <c r="M32" s="230"/>
    </row>
    <row r="33" spans="1:13" ht="12.75">
      <c r="A33" s="17" t="s">
        <v>159</v>
      </c>
      <c r="B33" s="226"/>
      <c r="C33" s="108">
        <v>30</v>
      </c>
      <c r="D33" s="227"/>
      <c r="E33" s="228"/>
      <c r="F33" s="108">
        <v>10</v>
      </c>
      <c r="G33" s="229"/>
      <c r="H33" s="228"/>
      <c r="I33" s="108">
        <v>2</v>
      </c>
      <c r="J33" s="227"/>
      <c r="K33" s="228"/>
      <c r="L33" s="105">
        <v>42</v>
      </c>
      <c r="M33" s="230"/>
    </row>
    <row r="34" spans="1:13" ht="12.75">
      <c r="A34" s="18" t="s">
        <v>39</v>
      </c>
      <c r="B34" s="226"/>
      <c r="C34" s="105"/>
      <c r="D34" s="227"/>
      <c r="E34" s="228"/>
      <c r="F34" s="105"/>
      <c r="G34" s="229"/>
      <c r="H34" s="228"/>
      <c r="I34" s="105"/>
      <c r="J34" s="227"/>
      <c r="K34" s="228"/>
      <c r="L34" s="105"/>
      <c r="M34" s="230"/>
    </row>
    <row r="35" spans="1:13" ht="12.75">
      <c r="A35" s="18" t="s">
        <v>40</v>
      </c>
      <c r="B35" s="226"/>
      <c r="C35" s="105"/>
      <c r="D35" s="227"/>
      <c r="E35" s="228"/>
      <c r="F35" s="105"/>
      <c r="G35" s="229"/>
      <c r="H35" s="228"/>
      <c r="I35" s="105"/>
      <c r="J35" s="227"/>
      <c r="K35" s="228"/>
      <c r="L35" s="105"/>
      <c r="M35" s="230"/>
    </row>
    <row r="36" spans="1:13" ht="12.75">
      <c r="A36" s="17"/>
      <c r="B36" s="226"/>
      <c r="C36" s="105"/>
      <c r="D36" s="227"/>
      <c r="E36" s="228"/>
      <c r="F36" s="105"/>
      <c r="G36" s="229"/>
      <c r="H36" s="228"/>
      <c r="I36" s="105"/>
      <c r="J36" s="227"/>
      <c r="K36" s="228"/>
      <c r="L36" s="105"/>
      <c r="M36" s="230"/>
    </row>
    <row r="37" spans="1:13" ht="12.75">
      <c r="A37" s="17" t="s">
        <v>160</v>
      </c>
      <c r="B37" s="226"/>
      <c r="C37" s="108">
        <v>174</v>
      </c>
      <c r="D37" s="109">
        <v>6474</v>
      </c>
      <c r="E37" s="228"/>
      <c r="F37" s="108">
        <v>133</v>
      </c>
      <c r="G37" s="109">
        <v>26945</v>
      </c>
      <c r="H37" s="228"/>
      <c r="I37" s="108">
        <v>29</v>
      </c>
      <c r="J37" s="109">
        <v>254</v>
      </c>
      <c r="K37" s="228"/>
      <c r="L37" s="105">
        <v>336</v>
      </c>
      <c r="M37" s="107">
        <v>33673</v>
      </c>
    </row>
    <row r="38" spans="1:13" ht="12.75">
      <c r="A38" s="18" t="s">
        <v>41</v>
      </c>
      <c r="B38" s="226"/>
      <c r="C38" s="105"/>
      <c r="D38" s="106"/>
      <c r="E38" s="228"/>
      <c r="F38" s="105"/>
      <c r="G38" s="109"/>
      <c r="H38" s="228"/>
      <c r="I38" s="105"/>
      <c r="J38" s="106"/>
      <c r="K38" s="228"/>
      <c r="L38" s="105"/>
      <c r="M38" s="107"/>
    </row>
    <row r="39" spans="1:13" ht="12.75">
      <c r="A39" s="18"/>
      <c r="B39" s="226"/>
      <c r="C39" s="105"/>
      <c r="D39" s="264"/>
      <c r="E39" s="228"/>
      <c r="F39" s="105"/>
      <c r="G39" s="265"/>
      <c r="H39" s="228"/>
      <c r="I39" s="105"/>
      <c r="J39" s="264"/>
      <c r="K39" s="228"/>
      <c r="L39" s="105"/>
      <c r="M39" s="107"/>
    </row>
    <row r="40" spans="1:13" ht="12.75">
      <c r="A40" s="17" t="s">
        <v>276</v>
      </c>
      <c r="B40" s="226"/>
      <c r="C40" s="105">
        <v>52</v>
      </c>
      <c r="D40" s="264">
        <v>6488</v>
      </c>
      <c r="E40" s="228"/>
      <c r="F40" s="105">
        <v>48</v>
      </c>
      <c r="G40" s="265">
        <v>23396</v>
      </c>
      <c r="H40" s="228"/>
      <c r="I40" s="105">
        <v>9</v>
      </c>
      <c r="J40" s="264">
        <v>303</v>
      </c>
      <c r="K40" s="228"/>
      <c r="L40" s="105">
        <v>109</v>
      </c>
      <c r="M40" s="107">
        <v>30187</v>
      </c>
    </row>
    <row r="41" spans="1:13" ht="12.75">
      <c r="A41" s="18"/>
      <c r="B41" s="226"/>
      <c r="C41" s="105"/>
      <c r="D41" s="264"/>
      <c r="E41" s="228"/>
      <c r="F41" s="105"/>
      <c r="G41" s="265"/>
      <c r="H41" s="228"/>
      <c r="I41" s="105"/>
      <c r="J41" s="264"/>
      <c r="K41" s="228"/>
      <c r="L41" s="105"/>
      <c r="M41" s="107"/>
    </row>
    <row r="42" spans="1:13" ht="12.75">
      <c r="A42" s="17" t="s">
        <v>277</v>
      </c>
      <c r="B42" s="226"/>
      <c r="C42" s="105">
        <v>18</v>
      </c>
      <c r="D42" s="264">
        <v>1466</v>
      </c>
      <c r="E42" s="228"/>
      <c r="F42" s="105">
        <v>19</v>
      </c>
      <c r="G42" s="265">
        <v>4731</v>
      </c>
      <c r="H42" s="228"/>
      <c r="I42" s="105">
        <v>0</v>
      </c>
      <c r="J42" s="264">
        <v>0</v>
      </c>
      <c r="K42" s="228"/>
      <c r="L42" s="105">
        <v>37</v>
      </c>
      <c r="M42" s="107">
        <v>6197</v>
      </c>
    </row>
    <row r="43" spans="1:13" ht="13.5" thickBot="1">
      <c r="A43" s="113" t="s">
        <v>11</v>
      </c>
      <c r="B43" s="114">
        <f>SUM(B18:B38)</f>
        <v>227</v>
      </c>
      <c r="C43" s="114">
        <f>SUM(C18:C42)</f>
        <v>802</v>
      </c>
      <c r="D43" s="287">
        <f>SUM(D18:D42)</f>
        <v>71311</v>
      </c>
      <c r="E43" s="114">
        <f>SUM(E18:E42)</f>
        <v>255</v>
      </c>
      <c r="F43" s="114">
        <f>SUM(F18:F42)</f>
        <v>389</v>
      </c>
      <c r="G43" s="288">
        <f>SUM(G18:G42)</f>
        <v>218568</v>
      </c>
      <c r="H43" s="114">
        <f>SUM(H18:H38)</f>
        <v>165</v>
      </c>
      <c r="I43" s="114">
        <f>SUM(I18:I42)</f>
        <v>120</v>
      </c>
      <c r="J43" s="287">
        <f>SUM(J18:J42)</f>
        <v>5175</v>
      </c>
      <c r="K43" s="114">
        <f>SUM(K18:K38)</f>
        <v>647</v>
      </c>
      <c r="L43" s="114">
        <f>SUM(L18:L42)</f>
        <v>1311</v>
      </c>
      <c r="M43" s="289">
        <f>SUM(M18:M42)</f>
        <v>295054</v>
      </c>
    </row>
    <row r="44" spans="1:13" ht="13.5" thickTop="1">
      <c r="A44" s="441" t="s">
        <v>238</v>
      </c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5"/>
    </row>
    <row r="45" spans="1:13" ht="13.5" thickBot="1">
      <c r="A45" s="28" t="s">
        <v>283</v>
      </c>
      <c r="B45" s="30"/>
      <c r="C45" s="30"/>
      <c r="D45" s="30"/>
      <c r="E45" s="30"/>
      <c r="F45" s="30"/>
      <c r="G45" s="30"/>
      <c r="H45" s="30"/>
      <c r="I45" s="30"/>
      <c r="J45" s="30"/>
      <c r="K45" s="77">
        <v>272</v>
      </c>
      <c r="L45" s="440"/>
      <c r="M45" s="372"/>
    </row>
    <row r="46" spans="1:13" ht="12.75">
      <c r="A46" s="370"/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2"/>
    </row>
    <row r="47" spans="1:13" ht="15.75">
      <c r="A47" s="451" t="s">
        <v>162</v>
      </c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2"/>
    </row>
    <row r="48" spans="1:13" ht="7.5" customHeight="1">
      <c r="A48" s="370"/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2"/>
    </row>
    <row r="49" spans="1:13" ht="15.75">
      <c r="A49" s="439" t="s">
        <v>163</v>
      </c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372"/>
    </row>
    <row r="50" spans="1:13" ht="13.5" thickBot="1">
      <c r="A50" s="442" t="s">
        <v>161</v>
      </c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4"/>
    </row>
    <row r="51" spans="1:13" ht="15" customHeight="1" thickTop="1">
      <c r="A51" s="319"/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</row>
    <row r="52" spans="1:13" ht="15" customHeight="1">
      <c r="A52" s="345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</row>
  </sheetData>
  <mergeCells count="20">
    <mergeCell ref="A46:M46"/>
    <mergeCell ref="A50:M50"/>
    <mergeCell ref="A48:M48"/>
    <mergeCell ref="H12:J13"/>
    <mergeCell ref="E12:G13"/>
    <mergeCell ref="B12:D13"/>
    <mergeCell ref="A12:A13"/>
    <mergeCell ref="K12:M14"/>
    <mergeCell ref="A47:M47"/>
    <mergeCell ref="L45:M45"/>
    <mergeCell ref="B14:D14"/>
    <mergeCell ref="A1:M6"/>
    <mergeCell ref="A51:M52"/>
    <mergeCell ref="A10:M10"/>
    <mergeCell ref="A11:M11"/>
    <mergeCell ref="A7:M9"/>
    <mergeCell ref="E14:G14"/>
    <mergeCell ref="H14:J14"/>
    <mergeCell ref="A49:M49"/>
    <mergeCell ref="A44:M44"/>
  </mergeCells>
  <printOptions horizontalCentered="1"/>
  <pageMargins left="0.4" right="0.4" top="0.75" bottom="0.75" header="0.25" footer="0.5"/>
  <pageSetup horizontalDpi="300" verticalDpi="300" orientation="portrait" r:id="rId1"/>
  <headerFooter alignWithMargins="0">
    <oddFooter>&amp;C&amp;"Times New Roman,Bold"&amp;12T-3&amp;R&amp;D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F18" sqref="F18:O18"/>
    </sheetView>
  </sheetViews>
  <sheetFormatPr defaultColWidth="9.140625" defaultRowHeight="12.75"/>
  <cols>
    <col min="2" max="2" width="11.7109375" style="0" customWidth="1"/>
    <col min="3" max="15" width="8.7109375" style="0" customWidth="1"/>
  </cols>
  <sheetData>
    <row r="1" spans="14:15" ht="15.75">
      <c r="N1" s="452" t="s">
        <v>183</v>
      </c>
      <c r="O1" s="452"/>
    </row>
    <row r="5" spans="1:15" ht="20.25" customHeight="1">
      <c r="A5" s="342" t="s">
        <v>42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</row>
    <row r="6" spans="1:15" ht="15.75" customHeight="1" thickBot="1">
      <c r="A6" s="461"/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</row>
    <row r="7" spans="1:15" ht="18" customHeight="1" thickBot="1" thickTop="1">
      <c r="A7" s="467" t="s">
        <v>43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9"/>
    </row>
    <row r="8" spans="1:15" ht="18" customHeight="1" thickBot="1" thickTop="1">
      <c r="A8" s="453" t="s">
        <v>280</v>
      </c>
      <c r="B8" s="454"/>
      <c r="C8" s="470" t="s">
        <v>239</v>
      </c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2"/>
    </row>
    <row r="9" spans="1:15" ht="15.75" customHeight="1" thickBot="1">
      <c r="A9" s="455" t="s">
        <v>54</v>
      </c>
      <c r="B9" s="456"/>
      <c r="C9" s="463" t="s">
        <v>44</v>
      </c>
      <c r="D9" s="475"/>
      <c r="E9" s="476"/>
      <c r="F9" s="463" t="s">
        <v>45</v>
      </c>
      <c r="G9" s="464"/>
      <c r="H9" s="465"/>
      <c r="I9" s="463" t="s">
        <v>46</v>
      </c>
      <c r="J9" s="464"/>
      <c r="K9" s="465"/>
      <c r="L9" s="75"/>
      <c r="M9" s="74" t="s">
        <v>47</v>
      </c>
      <c r="N9" s="78"/>
      <c r="O9" s="9" t="s">
        <v>3</v>
      </c>
    </row>
    <row r="10" spans="1:15" ht="15.75" customHeight="1" thickBot="1" thickTop="1">
      <c r="A10" s="473" t="s">
        <v>56</v>
      </c>
      <c r="B10" s="474"/>
      <c r="C10" s="79" t="s">
        <v>48</v>
      </c>
      <c r="D10" s="79" t="s">
        <v>49</v>
      </c>
      <c r="E10" s="80" t="s">
        <v>50</v>
      </c>
      <c r="F10" s="79" t="s">
        <v>48</v>
      </c>
      <c r="G10" s="81" t="s">
        <v>49</v>
      </c>
      <c r="H10" s="80" t="s">
        <v>50</v>
      </c>
      <c r="I10" s="79" t="s">
        <v>48</v>
      </c>
      <c r="J10" s="81" t="s">
        <v>49</v>
      </c>
      <c r="K10" s="80" t="s">
        <v>50</v>
      </c>
      <c r="L10" s="79" t="s">
        <v>48</v>
      </c>
      <c r="M10" s="81" t="s">
        <v>49</v>
      </c>
      <c r="N10" s="80" t="s">
        <v>50</v>
      </c>
      <c r="O10" s="82"/>
    </row>
    <row r="11" spans="1:15" ht="15.75" customHeight="1">
      <c r="A11" s="17"/>
      <c r="B11" s="83" t="s">
        <v>51</v>
      </c>
      <c r="C11" s="115"/>
      <c r="D11" s="115"/>
      <c r="E11" s="116"/>
      <c r="F11" s="115"/>
      <c r="G11" s="117"/>
      <c r="H11" s="116">
        <v>14</v>
      </c>
      <c r="I11" s="115"/>
      <c r="J11" s="117"/>
      <c r="K11" s="116"/>
      <c r="L11" s="115"/>
      <c r="M11" s="117"/>
      <c r="N11" s="116">
        <v>2</v>
      </c>
      <c r="O11" s="118">
        <v>16</v>
      </c>
    </row>
    <row r="12" spans="1:15" ht="15.75" customHeight="1">
      <c r="A12" s="84" t="s">
        <v>52</v>
      </c>
      <c r="B12" s="83" t="s">
        <v>53</v>
      </c>
      <c r="C12" s="115"/>
      <c r="D12" s="115"/>
      <c r="E12" s="116"/>
      <c r="F12" s="115">
        <v>45</v>
      </c>
      <c r="G12" s="117">
        <v>4</v>
      </c>
      <c r="H12" s="116">
        <v>1</v>
      </c>
      <c r="I12" s="115"/>
      <c r="J12" s="117"/>
      <c r="K12" s="116"/>
      <c r="L12" s="115">
        <v>3</v>
      </c>
      <c r="M12" s="117"/>
      <c r="N12" s="116"/>
      <c r="O12" s="118">
        <v>53</v>
      </c>
    </row>
    <row r="13" spans="1:15" ht="15.75" customHeight="1">
      <c r="A13" s="84" t="s">
        <v>54</v>
      </c>
      <c r="B13" s="83" t="s">
        <v>55</v>
      </c>
      <c r="C13" s="115"/>
      <c r="D13" s="115"/>
      <c r="E13" s="116"/>
      <c r="F13" s="115">
        <v>9</v>
      </c>
      <c r="G13" s="117">
        <v>4</v>
      </c>
      <c r="H13" s="116">
        <v>1</v>
      </c>
      <c r="I13" s="115">
        <v>154</v>
      </c>
      <c r="J13" s="117">
        <v>8</v>
      </c>
      <c r="K13" s="116">
        <v>3</v>
      </c>
      <c r="L13" s="115">
        <v>7</v>
      </c>
      <c r="M13" s="117">
        <v>1</v>
      </c>
      <c r="N13" s="116"/>
      <c r="O13" s="118">
        <v>187</v>
      </c>
    </row>
    <row r="14" spans="1:15" ht="15.75" customHeight="1">
      <c r="A14" s="84" t="s">
        <v>56</v>
      </c>
      <c r="B14" s="83" t="s">
        <v>57</v>
      </c>
      <c r="C14" s="115"/>
      <c r="D14" s="115"/>
      <c r="E14" s="116"/>
      <c r="F14" s="115">
        <v>73</v>
      </c>
      <c r="G14" s="117">
        <v>7</v>
      </c>
      <c r="H14" s="116">
        <v>5</v>
      </c>
      <c r="I14" s="115"/>
      <c r="J14" s="117"/>
      <c r="K14" s="116"/>
      <c r="L14" s="115"/>
      <c r="M14" s="117"/>
      <c r="N14" s="116"/>
      <c r="O14" s="118">
        <v>85</v>
      </c>
    </row>
    <row r="15" spans="1:15" ht="15.75" customHeight="1" thickBot="1">
      <c r="A15" s="17"/>
      <c r="B15" s="85" t="s">
        <v>28</v>
      </c>
      <c r="C15" s="119"/>
      <c r="D15" s="119"/>
      <c r="E15" s="120"/>
      <c r="F15" s="119">
        <v>62</v>
      </c>
      <c r="G15" s="121">
        <v>3</v>
      </c>
      <c r="H15" s="120">
        <v>2</v>
      </c>
      <c r="I15" s="119">
        <v>11</v>
      </c>
      <c r="J15" s="121"/>
      <c r="K15" s="120"/>
      <c r="L15" s="119">
        <v>1</v>
      </c>
      <c r="M15" s="121"/>
      <c r="N15" s="120"/>
      <c r="O15" s="122">
        <v>79</v>
      </c>
    </row>
    <row r="16" spans="1:15" ht="15.75" customHeight="1" thickBot="1">
      <c r="A16" s="57"/>
      <c r="B16" s="272" t="s">
        <v>3</v>
      </c>
      <c r="C16" s="273">
        <f aca="true" t="shared" si="0" ref="C16:N16">SUM(C11:C15)</f>
        <v>0</v>
      </c>
      <c r="D16" s="273">
        <f t="shared" si="0"/>
        <v>0</v>
      </c>
      <c r="E16" s="274">
        <v>0</v>
      </c>
      <c r="F16" s="274">
        <f t="shared" si="0"/>
        <v>189</v>
      </c>
      <c r="G16" s="274">
        <f t="shared" si="0"/>
        <v>18</v>
      </c>
      <c r="H16" s="274">
        <f t="shared" si="0"/>
        <v>23</v>
      </c>
      <c r="I16" s="274">
        <f t="shared" si="0"/>
        <v>165</v>
      </c>
      <c r="J16" s="274">
        <f t="shared" si="0"/>
        <v>8</v>
      </c>
      <c r="K16" s="274">
        <f t="shared" si="0"/>
        <v>3</v>
      </c>
      <c r="L16" s="274">
        <f t="shared" si="0"/>
        <v>11</v>
      </c>
      <c r="M16" s="274">
        <f t="shared" si="0"/>
        <v>1</v>
      </c>
      <c r="N16" s="275">
        <f t="shared" si="0"/>
        <v>2</v>
      </c>
      <c r="O16" s="123">
        <f>SUM(C16:N16)</f>
        <v>420</v>
      </c>
    </row>
    <row r="17" spans="1:15" ht="15.75" customHeight="1" thickBot="1">
      <c r="A17" s="466" t="s">
        <v>58</v>
      </c>
      <c r="B17" s="446"/>
      <c r="C17" s="446"/>
      <c r="D17" s="446"/>
      <c r="E17" s="249">
        <v>1992</v>
      </c>
      <c r="F17" s="446"/>
      <c r="G17" s="446"/>
      <c r="H17" s="446"/>
      <c r="I17" s="446"/>
      <c r="J17" s="446"/>
      <c r="K17" s="446"/>
      <c r="L17" s="446"/>
      <c r="M17" s="446"/>
      <c r="N17" s="446"/>
      <c r="O17" s="450"/>
    </row>
    <row r="18" spans="1:15" ht="15.75" customHeight="1" thickBot="1">
      <c r="A18" s="460" t="s">
        <v>59</v>
      </c>
      <c r="B18" s="440"/>
      <c r="C18" s="440"/>
      <c r="D18" s="440"/>
      <c r="E18" s="249">
        <v>1856</v>
      </c>
      <c r="F18" s="440"/>
      <c r="G18" s="371"/>
      <c r="H18" s="371"/>
      <c r="I18" s="371"/>
      <c r="J18" s="371"/>
      <c r="K18" s="371"/>
      <c r="L18" s="371"/>
      <c r="M18" s="371"/>
      <c r="N18" s="371"/>
      <c r="O18" s="372"/>
    </row>
    <row r="19" spans="1:15" ht="13.5" thickBot="1">
      <c r="A19" s="457"/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9"/>
    </row>
    <row r="20" spans="1:15" ht="13.5" thickTop="1">
      <c r="A20" s="185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</row>
  </sheetData>
  <sheetProtection password="CA83" scenarios="1"/>
  <mergeCells count="16">
    <mergeCell ref="A5:O5"/>
    <mergeCell ref="A7:O7"/>
    <mergeCell ref="C8:O8"/>
    <mergeCell ref="A10:B10"/>
    <mergeCell ref="C9:E9"/>
    <mergeCell ref="F9:H9"/>
    <mergeCell ref="N1:O1"/>
    <mergeCell ref="A8:B8"/>
    <mergeCell ref="A9:B9"/>
    <mergeCell ref="A19:O19"/>
    <mergeCell ref="A18:D18"/>
    <mergeCell ref="A6:O6"/>
    <mergeCell ref="F18:O18"/>
    <mergeCell ref="I9:K9"/>
    <mergeCell ref="A17:D17"/>
    <mergeCell ref="F17:O17"/>
  </mergeCells>
  <printOptions horizontalCentered="1"/>
  <pageMargins left="0.2" right="0.2" top="0.75" bottom="0.75" header="0.25" footer="0.5"/>
  <pageSetup horizontalDpi="300" verticalDpi="300" orientation="landscape" r:id="rId1"/>
  <headerFooter alignWithMargins="0">
    <oddFooter>&amp;C&amp;"Times New Roman,Bold"&amp;12T-4&amp;R&amp;D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G31" sqref="G31"/>
    </sheetView>
  </sheetViews>
  <sheetFormatPr defaultColWidth="9.140625" defaultRowHeight="12.75"/>
  <cols>
    <col min="3" max="7" width="9.7109375" style="0" customWidth="1"/>
    <col min="8" max="10" width="7.7109375" style="0" customWidth="1"/>
  </cols>
  <sheetData>
    <row r="1" spans="1:10" ht="15.75" customHeight="1">
      <c r="A1" s="428" t="s">
        <v>183</v>
      </c>
      <c r="B1" s="477"/>
      <c r="C1" s="477"/>
      <c r="D1" s="477"/>
      <c r="E1" s="477"/>
      <c r="F1" s="477"/>
      <c r="G1" s="477"/>
      <c r="H1" s="477"/>
      <c r="I1" s="477"/>
      <c r="J1" s="477"/>
    </row>
    <row r="2" spans="1:10" ht="15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5.75" customHeight="1">
      <c r="A3" s="324" t="s">
        <v>60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9.5" customHeight="1">
      <c r="A4" s="322"/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9.5" customHeight="1" thickBot="1">
      <c r="A5" s="323"/>
      <c r="B5" s="323"/>
      <c r="C5" s="323"/>
      <c r="D5" s="323"/>
      <c r="E5" s="323"/>
      <c r="F5" s="323"/>
      <c r="G5" s="323"/>
      <c r="H5" s="323"/>
      <c r="I5" s="323"/>
      <c r="J5" s="323"/>
    </row>
    <row r="6" spans="1:10" ht="18" customHeight="1" thickTop="1">
      <c r="A6" s="489"/>
      <c r="B6" s="320"/>
      <c r="C6" s="320"/>
      <c r="D6" s="320"/>
      <c r="E6" s="320"/>
      <c r="F6" s="320"/>
      <c r="G6" s="320"/>
      <c r="H6" s="320"/>
      <c r="I6" s="320"/>
      <c r="J6" s="490"/>
    </row>
    <row r="7" spans="1:10" ht="20.25">
      <c r="A7" s="522" t="s">
        <v>61</v>
      </c>
      <c r="B7" s="523"/>
      <c r="C7" s="523"/>
      <c r="D7" s="523"/>
      <c r="E7" s="523"/>
      <c r="F7" s="523"/>
      <c r="G7" s="523"/>
      <c r="H7" s="523"/>
      <c r="I7" s="523"/>
      <c r="J7" s="524"/>
    </row>
    <row r="8" spans="1:10" ht="13.5" thickBot="1">
      <c r="A8" s="526"/>
      <c r="B8" s="527"/>
      <c r="C8" s="527"/>
      <c r="D8" s="527"/>
      <c r="E8" s="527"/>
      <c r="F8" s="527"/>
      <c r="G8" s="527"/>
      <c r="H8" s="527"/>
      <c r="I8" s="527"/>
      <c r="J8" s="528"/>
    </row>
    <row r="9" spans="1:10" ht="16.5" thickTop="1">
      <c r="A9" s="534"/>
      <c r="B9" s="521"/>
      <c r="C9" s="525"/>
      <c r="D9" s="520"/>
      <c r="E9" s="520"/>
      <c r="F9" s="520"/>
      <c r="G9" s="521"/>
      <c r="H9" s="418" t="s">
        <v>243</v>
      </c>
      <c r="I9" s="523"/>
      <c r="J9" s="372"/>
    </row>
    <row r="10" spans="1:10" ht="15.75">
      <c r="A10" s="314" t="s">
        <v>240</v>
      </c>
      <c r="B10" s="315"/>
      <c r="C10" s="418" t="s">
        <v>242</v>
      </c>
      <c r="D10" s="523"/>
      <c r="E10" s="523"/>
      <c r="F10" s="523"/>
      <c r="G10" s="315"/>
      <c r="H10" s="418" t="s">
        <v>244</v>
      </c>
      <c r="I10" s="523"/>
      <c r="J10" s="372"/>
    </row>
    <row r="11" spans="1:10" ht="16.5" thickBot="1">
      <c r="A11" s="540" t="s">
        <v>241</v>
      </c>
      <c r="B11" s="541"/>
      <c r="C11" s="538"/>
      <c r="D11" s="527"/>
      <c r="E11" s="527"/>
      <c r="F11" s="527"/>
      <c r="G11" s="539"/>
      <c r="H11" s="535" t="s">
        <v>245</v>
      </c>
      <c r="I11" s="536"/>
      <c r="J11" s="537"/>
    </row>
    <row r="12" spans="1:10" ht="16.5" thickTop="1">
      <c r="A12" s="530"/>
      <c r="B12" s="521"/>
      <c r="C12" s="519"/>
      <c r="D12" s="520"/>
      <c r="E12" s="520"/>
      <c r="F12" s="520"/>
      <c r="G12" s="521"/>
      <c r="H12" s="491">
        <v>10951.7</v>
      </c>
      <c r="I12" s="492"/>
      <c r="J12" s="493"/>
    </row>
    <row r="13" spans="1:10" ht="15.75">
      <c r="A13" s="531" t="s">
        <v>62</v>
      </c>
      <c r="B13" s="532"/>
      <c r="C13" s="533" t="s">
        <v>130</v>
      </c>
      <c r="D13" s="345"/>
      <c r="E13" s="345"/>
      <c r="F13" s="345"/>
      <c r="G13" s="479"/>
      <c r="H13" s="500"/>
      <c r="I13" s="542"/>
      <c r="J13" s="502"/>
    </row>
    <row r="14" spans="1:10" ht="15.75">
      <c r="A14" s="483"/>
      <c r="B14" s="485"/>
      <c r="C14" s="518" t="s">
        <v>63</v>
      </c>
      <c r="D14" s="484"/>
      <c r="E14" s="484"/>
      <c r="F14" s="484"/>
      <c r="G14" s="485"/>
      <c r="H14" s="494"/>
      <c r="I14" s="495"/>
      <c r="J14" s="496"/>
    </row>
    <row r="15" spans="1:10" ht="15.75">
      <c r="A15" s="486"/>
      <c r="B15" s="487"/>
      <c r="C15" s="529"/>
      <c r="D15" s="487"/>
      <c r="E15" s="487"/>
      <c r="F15" s="487"/>
      <c r="G15" s="488"/>
      <c r="H15" s="497">
        <v>3735.6</v>
      </c>
      <c r="I15" s="510"/>
      <c r="J15" s="511"/>
    </row>
    <row r="16" spans="1:10" ht="15.75">
      <c r="A16" s="531" t="s">
        <v>13</v>
      </c>
      <c r="B16" s="532"/>
      <c r="C16" s="503" t="s">
        <v>64</v>
      </c>
      <c r="D16" s="345"/>
      <c r="E16" s="345"/>
      <c r="F16" s="345"/>
      <c r="G16" s="479"/>
      <c r="H16" s="512"/>
      <c r="I16" s="513"/>
      <c r="J16" s="514"/>
    </row>
    <row r="17" spans="1:10" ht="15.75">
      <c r="A17" s="546"/>
      <c r="B17" s="547"/>
      <c r="C17" s="518" t="s">
        <v>65</v>
      </c>
      <c r="D17" s="484"/>
      <c r="E17" s="484"/>
      <c r="F17" s="484"/>
      <c r="G17" s="485"/>
      <c r="H17" s="543"/>
      <c r="I17" s="544"/>
      <c r="J17" s="545"/>
    </row>
    <row r="18" spans="1:10" ht="12.75">
      <c r="A18" s="548"/>
      <c r="B18" s="488"/>
      <c r="C18" s="529"/>
      <c r="D18" s="487"/>
      <c r="E18" s="487"/>
      <c r="F18" s="487"/>
      <c r="G18" s="488"/>
      <c r="H18" s="497">
        <v>11122.4</v>
      </c>
      <c r="I18" s="510"/>
      <c r="J18" s="511"/>
    </row>
    <row r="19" spans="1:10" ht="15.75">
      <c r="A19" s="549"/>
      <c r="B19" s="479"/>
      <c r="C19" s="503" t="s">
        <v>67</v>
      </c>
      <c r="D19" s="345"/>
      <c r="E19" s="345"/>
      <c r="F19" s="345"/>
      <c r="G19" s="479"/>
      <c r="H19" s="512"/>
      <c r="I19" s="513"/>
      <c r="J19" s="514"/>
    </row>
    <row r="20" spans="1:10" ht="15.75">
      <c r="A20" s="549"/>
      <c r="B20" s="479"/>
      <c r="C20" s="503" t="s">
        <v>68</v>
      </c>
      <c r="D20" s="345"/>
      <c r="E20" s="345"/>
      <c r="F20" s="345"/>
      <c r="G20" s="479"/>
      <c r="H20" s="512"/>
      <c r="I20" s="513"/>
      <c r="J20" s="514"/>
    </row>
    <row r="21" spans="1:10" ht="15.75">
      <c r="A21" s="531" t="s">
        <v>66</v>
      </c>
      <c r="B21" s="532"/>
      <c r="C21" s="503" t="s">
        <v>246</v>
      </c>
      <c r="D21" s="564"/>
      <c r="E21" s="564"/>
      <c r="F21" s="564"/>
      <c r="G21" s="565"/>
      <c r="H21" s="512"/>
      <c r="I21" s="513"/>
      <c r="J21" s="514"/>
    </row>
    <row r="22" spans="1:10" ht="15.75">
      <c r="A22" s="549"/>
      <c r="B22" s="552"/>
      <c r="C22" s="563" t="s">
        <v>128</v>
      </c>
      <c r="D22" s="345"/>
      <c r="E22" s="345"/>
      <c r="F22" s="345"/>
      <c r="G22" s="479"/>
      <c r="H22" s="512"/>
      <c r="I22" s="513"/>
      <c r="J22" s="514"/>
    </row>
    <row r="23" spans="1:10" ht="12.75">
      <c r="A23" s="549"/>
      <c r="B23" s="552"/>
      <c r="C23" s="555" t="s">
        <v>129</v>
      </c>
      <c r="D23" s="556"/>
      <c r="E23" s="556"/>
      <c r="F23" s="556"/>
      <c r="G23" s="557"/>
      <c r="H23" s="512"/>
      <c r="I23" s="513"/>
      <c r="J23" s="514"/>
    </row>
    <row r="24" spans="1:10" ht="13.5" thickBot="1">
      <c r="A24" s="553"/>
      <c r="B24" s="554"/>
      <c r="C24" s="558"/>
      <c r="D24" s="559"/>
      <c r="E24" s="559"/>
      <c r="F24" s="559"/>
      <c r="G24" s="560"/>
      <c r="H24" s="515"/>
      <c r="I24" s="516"/>
      <c r="J24" s="517"/>
    </row>
    <row r="25" spans="1:10" ht="20.25" thickBot="1" thickTop="1">
      <c r="A25" s="550"/>
      <c r="B25" s="551"/>
      <c r="C25" s="561" t="s">
        <v>127</v>
      </c>
      <c r="D25" s="508"/>
      <c r="E25" s="508"/>
      <c r="F25" s="508"/>
      <c r="G25" s="562"/>
      <c r="H25" s="507" t="s">
        <v>34</v>
      </c>
      <c r="I25" s="508"/>
      <c r="J25" s="509"/>
    </row>
    <row r="26" spans="1:10" ht="16.5" thickTop="1">
      <c r="A26" s="478" t="s">
        <v>131</v>
      </c>
      <c r="B26" s="345"/>
      <c r="C26" s="345"/>
      <c r="D26" s="345"/>
      <c r="E26" s="345"/>
      <c r="F26" s="345"/>
      <c r="G26" s="479"/>
      <c r="H26" s="491">
        <v>1689300</v>
      </c>
      <c r="I26" s="492"/>
      <c r="J26" s="493"/>
    </row>
    <row r="27" spans="1:10" ht="18.75">
      <c r="A27" s="483" t="s">
        <v>286</v>
      </c>
      <c r="B27" s="484"/>
      <c r="C27" s="484"/>
      <c r="D27" s="484"/>
      <c r="E27" s="484"/>
      <c r="F27" s="484"/>
      <c r="G27" s="485"/>
      <c r="H27" s="494"/>
      <c r="I27" s="495"/>
      <c r="J27" s="496"/>
    </row>
    <row r="28" spans="1:10" ht="15.75">
      <c r="A28" s="480" t="s">
        <v>247</v>
      </c>
      <c r="B28" s="481"/>
      <c r="C28" s="481"/>
      <c r="D28" s="481"/>
      <c r="E28" s="481"/>
      <c r="F28" s="481"/>
      <c r="G28" s="482"/>
      <c r="H28" s="504">
        <v>346848.8</v>
      </c>
      <c r="I28" s="505"/>
      <c r="J28" s="506"/>
    </row>
    <row r="29" spans="1:10" ht="15.75">
      <c r="A29" s="486" t="s">
        <v>132</v>
      </c>
      <c r="B29" s="487"/>
      <c r="C29" s="487"/>
      <c r="D29" s="487"/>
      <c r="E29" s="487"/>
      <c r="F29" s="487"/>
      <c r="G29" s="488"/>
      <c r="H29" s="497" t="s">
        <v>303</v>
      </c>
      <c r="I29" s="498"/>
      <c r="J29" s="499"/>
    </row>
    <row r="30" spans="1:10" ht="15.75">
      <c r="A30" s="483" t="s">
        <v>248</v>
      </c>
      <c r="B30" s="484"/>
      <c r="C30" s="484"/>
      <c r="D30" s="484"/>
      <c r="E30" s="484"/>
      <c r="F30" s="484"/>
      <c r="G30" s="485"/>
      <c r="H30" s="494"/>
      <c r="I30" s="495"/>
      <c r="J30" s="496"/>
    </row>
    <row r="31" spans="1:10" ht="15.75">
      <c r="A31" s="31" t="s">
        <v>133</v>
      </c>
      <c r="B31" s="33"/>
      <c r="C31" s="33"/>
      <c r="D31" s="33"/>
      <c r="E31" s="33"/>
      <c r="F31" s="33"/>
      <c r="G31" s="32"/>
      <c r="H31" s="497">
        <v>284</v>
      </c>
      <c r="I31" s="498"/>
      <c r="J31" s="499"/>
    </row>
    <row r="32" spans="1:10" ht="15.75">
      <c r="A32" s="478" t="s">
        <v>249</v>
      </c>
      <c r="B32" s="345"/>
      <c r="C32" s="345"/>
      <c r="D32" s="345"/>
      <c r="E32" s="345"/>
      <c r="F32" s="345"/>
      <c r="G32" s="479"/>
      <c r="H32" s="500"/>
      <c r="I32" s="501"/>
      <c r="J32" s="502"/>
    </row>
    <row r="33" spans="1:10" ht="16.5" thickBot="1">
      <c r="A33" s="566"/>
      <c r="B33" s="554"/>
      <c r="C33" s="554"/>
      <c r="D33" s="554"/>
      <c r="E33" s="554"/>
      <c r="F33" s="554"/>
      <c r="G33" s="567"/>
      <c r="H33" s="568"/>
      <c r="I33" s="554"/>
      <c r="J33" s="569"/>
    </row>
    <row r="34" spans="1:10" ht="16.5" thickTop="1">
      <c r="A34" s="570"/>
      <c r="B34" s="352"/>
      <c r="C34" s="352"/>
      <c r="D34" s="352"/>
      <c r="E34" s="352"/>
      <c r="F34" s="352"/>
      <c r="G34" s="352"/>
      <c r="H34" s="352"/>
      <c r="I34" s="352"/>
      <c r="J34" s="352"/>
    </row>
    <row r="35" spans="1:10" ht="18">
      <c r="A35" s="571" t="s">
        <v>134</v>
      </c>
      <c r="B35" s="345"/>
      <c r="C35" s="345"/>
      <c r="D35" s="345"/>
      <c r="E35" s="345"/>
      <c r="F35" s="345"/>
      <c r="G35" s="345"/>
      <c r="H35" s="345"/>
      <c r="I35" s="345"/>
      <c r="J35" s="345"/>
    </row>
    <row r="36" spans="1:10" ht="15">
      <c r="A36" s="351" t="s">
        <v>135</v>
      </c>
      <c r="B36" s="345"/>
      <c r="C36" s="345"/>
      <c r="D36" s="345"/>
      <c r="E36" s="345"/>
      <c r="F36" s="345"/>
      <c r="G36" s="345"/>
      <c r="H36" s="345"/>
      <c r="I36" s="345"/>
      <c r="J36" s="345"/>
    </row>
    <row r="37" spans="1:10" ht="18">
      <c r="A37" s="361" t="s">
        <v>136</v>
      </c>
      <c r="B37" s="345"/>
      <c r="C37" s="345"/>
      <c r="D37" s="345"/>
      <c r="E37" s="345"/>
      <c r="F37" s="345"/>
      <c r="G37" s="345"/>
      <c r="H37" s="345"/>
      <c r="I37" s="345"/>
      <c r="J37" s="345"/>
    </row>
    <row r="38" spans="1:10" ht="15">
      <c r="A38" s="351" t="s">
        <v>250</v>
      </c>
      <c r="B38" s="345"/>
      <c r="C38" s="345"/>
      <c r="D38" s="345"/>
      <c r="E38" s="345"/>
      <c r="F38" s="345"/>
      <c r="G38" s="345"/>
      <c r="H38" s="345"/>
      <c r="I38" s="345"/>
      <c r="J38" s="345"/>
    </row>
    <row r="39" spans="1:10" ht="15.75">
      <c r="A39" s="344"/>
      <c r="B39" s="356"/>
      <c r="C39" s="356"/>
      <c r="D39" s="356"/>
      <c r="E39" s="356"/>
      <c r="F39" s="356"/>
      <c r="G39" s="356"/>
      <c r="H39" s="356"/>
      <c r="I39" s="356"/>
      <c r="J39" s="356"/>
    </row>
    <row r="40" spans="1:10" ht="15.75">
      <c r="A40" s="76"/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.75">
      <c r="A41" s="76"/>
      <c r="B41" s="76"/>
      <c r="C41" s="76"/>
      <c r="D41" s="76"/>
      <c r="E41" s="76"/>
      <c r="F41" s="76"/>
      <c r="G41" s="76"/>
      <c r="H41" s="76"/>
      <c r="I41" s="76"/>
      <c r="J41" s="76"/>
    </row>
  </sheetData>
  <mergeCells count="59">
    <mergeCell ref="A38:J38"/>
    <mergeCell ref="A33:G33"/>
    <mergeCell ref="H33:J33"/>
    <mergeCell ref="A32:G32"/>
    <mergeCell ref="A34:J34"/>
    <mergeCell ref="A35:J35"/>
    <mergeCell ref="A36:J36"/>
    <mergeCell ref="A18:B20"/>
    <mergeCell ref="A25:B25"/>
    <mergeCell ref="A22:B24"/>
    <mergeCell ref="C23:G24"/>
    <mergeCell ref="C25:G25"/>
    <mergeCell ref="A21:B21"/>
    <mergeCell ref="C22:G22"/>
    <mergeCell ref="C18:G18"/>
    <mergeCell ref="C21:G21"/>
    <mergeCell ref="C19:G19"/>
    <mergeCell ref="A9:B9"/>
    <mergeCell ref="H11:J11"/>
    <mergeCell ref="A15:B15"/>
    <mergeCell ref="A13:B13"/>
    <mergeCell ref="C11:G11"/>
    <mergeCell ref="A11:B11"/>
    <mergeCell ref="H12:J14"/>
    <mergeCell ref="H15:J17"/>
    <mergeCell ref="A17:B17"/>
    <mergeCell ref="A14:B14"/>
    <mergeCell ref="C16:G16"/>
    <mergeCell ref="A10:B10"/>
    <mergeCell ref="C10:G10"/>
    <mergeCell ref="H10:J10"/>
    <mergeCell ref="C13:G13"/>
    <mergeCell ref="C17:G17"/>
    <mergeCell ref="C12:G12"/>
    <mergeCell ref="A7:J7"/>
    <mergeCell ref="C9:G9"/>
    <mergeCell ref="A8:J8"/>
    <mergeCell ref="H9:J9"/>
    <mergeCell ref="C15:G15"/>
    <mergeCell ref="A12:B12"/>
    <mergeCell ref="C14:G14"/>
    <mergeCell ref="A16:B16"/>
    <mergeCell ref="H26:J27"/>
    <mergeCell ref="H29:J30"/>
    <mergeCell ref="H31:J32"/>
    <mergeCell ref="C20:G20"/>
    <mergeCell ref="H28:J28"/>
    <mergeCell ref="H25:J25"/>
    <mergeCell ref="H18:J24"/>
    <mergeCell ref="A3:J5"/>
    <mergeCell ref="A1:J1"/>
    <mergeCell ref="A39:J39"/>
    <mergeCell ref="A37:J37"/>
    <mergeCell ref="A26:G26"/>
    <mergeCell ref="A28:G28"/>
    <mergeCell ref="A30:G30"/>
    <mergeCell ref="A29:G29"/>
    <mergeCell ref="A27:G27"/>
    <mergeCell ref="A6:J6"/>
  </mergeCells>
  <printOptions horizontalCentered="1"/>
  <pageMargins left="0.75" right="0.75" top="0.75" bottom="0.75" header="0.25" footer="0.5"/>
  <pageSetup horizontalDpi="300" verticalDpi="300" orientation="portrait" r:id="rId1"/>
  <headerFooter alignWithMargins="0">
    <oddFooter>&amp;C&amp;"Times New Roman,Bold"&amp;12T-5&amp;R&amp;D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7">
      <selection activeCell="C13" sqref="C13:D14"/>
    </sheetView>
  </sheetViews>
  <sheetFormatPr defaultColWidth="9.140625" defaultRowHeight="12.75"/>
  <cols>
    <col min="1" max="1" width="28.00390625" style="137" customWidth="1"/>
    <col min="2" max="3" width="15.28125" style="137" customWidth="1"/>
    <col min="4" max="4" width="3.140625" style="137" hidden="1" customWidth="1"/>
    <col min="5" max="5" width="15.00390625" style="137" customWidth="1"/>
    <col min="6" max="6" width="14.421875" style="137" customWidth="1"/>
    <col min="7" max="16384" width="9.140625" style="137" customWidth="1"/>
  </cols>
  <sheetData>
    <row r="1" ht="15.75">
      <c r="F1" s="175" t="s">
        <v>183</v>
      </c>
    </row>
    <row r="2" spans="1:6" ht="15.75">
      <c r="A2" s="589"/>
      <c r="B2" s="589"/>
      <c r="C2" s="589"/>
      <c r="D2" s="589"/>
      <c r="E2" s="589"/>
      <c r="F2" s="589"/>
    </row>
    <row r="3" spans="1:6" ht="15.75" customHeight="1">
      <c r="A3" s="572" t="s">
        <v>184</v>
      </c>
      <c r="B3" s="345"/>
      <c r="C3" s="345"/>
      <c r="D3" s="345"/>
      <c r="E3" s="345"/>
      <c r="F3" s="345"/>
    </row>
    <row r="4" spans="1:6" ht="15.75" customHeight="1">
      <c r="A4" s="345"/>
      <c r="B4" s="345"/>
      <c r="C4" s="345"/>
      <c r="D4" s="345"/>
      <c r="E4" s="345"/>
      <c r="F4" s="345"/>
    </row>
    <row r="5" spans="1:7" ht="15.75" customHeight="1" thickBot="1">
      <c r="A5" s="554"/>
      <c r="B5" s="554"/>
      <c r="C5" s="554"/>
      <c r="D5" s="554"/>
      <c r="E5" s="554"/>
      <c r="F5" s="554"/>
      <c r="G5" s="139"/>
    </row>
    <row r="6" spans="1:6" ht="13.5" thickTop="1">
      <c r="A6" s="573" t="s">
        <v>185</v>
      </c>
      <c r="B6" s="574"/>
      <c r="C6" s="574"/>
      <c r="D6" s="574"/>
      <c r="E6" s="574"/>
      <c r="F6" s="575"/>
    </row>
    <row r="7" spans="1:6" ht="12.75">
      <c r="A7" s="576"/>
      <c r="B7" s="577"/>
      <c r="C7" s="577"/>
      <c r="D7" s="577"/>
      <c r="E7" s="577"/>
      <c r="F7" s="578"/>
    </row>
    <row r="8" spans="1:6" ht="18.75" customHeight="1">
      <c r="A8" s="576"/>
      <c r="B8" s="577"/>
      <c r="C8" s="577"/>
      <c r="D8" s="577"/>
      <c r="E8" s="577"/>
      <c r="F8" s="578"/>
    </row>
    <row r="9" spans="1:6" ht="12.75">
      <c r="A9" s="576"/>
      <c r="B9" s="577"/>
      <c r="C9" s="577"/>
      <c r="D9" s="577"/>
      <c r="E9" s="577"/>
      <c r="F9" s="578"/>
    </row>
    <row r="10" spans="1:6" ht="15.75">
      <c r="A10" s="602" t="s">
        <v>103</v>
      </c>
      <c r="B10" s="605" t="s">
        <v>251</v>
      </c>
      <c r="C10" s="606"/>
      <c r="D10" s="248"/>
      <c r="E10" s="605" t="s">
        <v>252</v>
      </c>
      <c r="F10" s="609"/>
    </row>
    <row r="11" spans="1:6" ht="15.75">
      <c r="A11" s="603"/>
      <c r="B11" s="607"/>
      <c r="C11" s="608"/>
      <c r="D11" s="248"/>
      <c r="E11" s="607"/>
      <c r="F11" s="610"/>
    </row>
    <row r="12" spans="1:6" s="139" customFormat="1" ht="49.5" customHeight="1" thickBot="1">
      <c r="A12" s="604"/>
      <c r="B12" s="240" t="s">
        <v>253</v>
      </c>
      <c r="C12" s="238" t="s">
        <v>254</v>
      </c>
      <c r="D12" s="239"/>
      <c r="E12" s="240" t="s">
        <v>253</v>
      </c>
      <c r="F12" s="232" t="s">
        <v>254</v>
      </c>
    </row>
    <row r="13" spans="1:6" ht="15.75" customHeight="1">
      <c r="A13" s="233"/>
      <c r="B13" s="593">
        <v>721</v>
      </c>
      <c r="C13" s="611">
        <v>1360</v>
      </c>
      <c r="D13" s="612"/>
      <c r="E13" s="586">
        <v>0</v>
      </c>
      <c r="F13" s="600">
        <v>0</v>
      </c>
    </row>
    <row r="14" spans="1:6" ht="15.75">
      <c r="A14" s="234" t="s">
        <v>261</v>
      </c>
      <c r="B14" s="593"/>
      <c r="C14" s="611"/>
      <c r="D14" s="612"/>
      <c r="E14" s="586"/>
      <c r="F14" s="599"/>
    </row>
    <row r="15" spans="1:6" ht="11.25" customHeight="1">
      <c r="A15" s="234"/>
      <c r="B15" s="593">
        <v>32</v>
      </c>
      <c r="C15" s="593">
        <v>42</v>
      </c>
      <c r="D15" s="601"/>
      <c r="E15" s="586">
        <v>0</v>
      </c>
      <c r="F15" s="599">
        <v>0</v>
      </c>
    </row>
    <row r="16" spans="1:6" ht="12.75" customHeight="1">
      <c r="A16" s="234" t="s">
        <v>262</v>
      </c>
      <c r="B16" s="593"/>
      <c r="C16" s="593"/>
      <c r="D16" s="601"/>
      <c r="E16" s="586"/>
      <c r="F16" s="599"/>
    </row>
    <row r="17" spans="1:6" ht="12.75" customHeight="1">
      <c r="A17" s="234" t="s">
        <v>275</v>
      </c>
      <c r="B17" s="593"/>
      <c r="C17" s="593"/>
      <c r="D17" s="601"/>
      <c r="E17" s="586"/>
      <c r="F17" s="599"/>
    </row>
    <row r="18" spans="1:6" ht="11.25" customHeight="1">
      <c r="A18" s="234"/>
      <c r="B18" s="593">
        <v>183</v>
      </c>
      <c r="C18" s="593">
        <v>396</v>
      </c>
      <c r="D18" s="601"/>
      <c r="E18" s="586">
        <v>0</v>
      </c>
      <c r="F18" s="599">
        <v>0</v>
      </c>
    </row>
    <row r="19" spans="1:6" ht="12.75" customHeight="1">
      <c r="A19" s="234" t="s">
        <v>263</v>
      </c>
      <c r="B19" s="593"/>
      <c r="C19" s="593"/>
      <c r="D19" s="601"/>
      <c r="E19" s="586"/>
      <c r="F19" s="599"/>
    </row>
    <row r="20" spans="1:6" ht="12.75" customHeight="1">
      <c r="A20" s="234" t="s">
        <v>275</v>
      </c>
      <c r="B20" s="593"/>
      <c r="C20" s="593"/>
      <c r="D20" s="601"/>
      <c r="E20" s="586"/>
      <c r="F20" s="599"/>
    </row>
    <row r="21" spans="1:6" ht="11.25" customHeight="1">
      <c r="A21" s="234"/>
      <c r="B21" s="586">
        <v>1</v>
      </c>
      <c r="C21" s="596"/>
      <c r="D21" s="597"/>
      <c r="E21" s="598"/>
      <c r="F21" s="595"/>
    </row>
    <row r="22" spans="1:6" ht="12.75" customHeight="1">
      <c r="A22" s="234" t="s">
        <v>264</v>
      </c>
      <c r="B22" s="586"/>
      <c r="C22" s="596"/>
      <c r="D22" s="597"/>
      <c r="E22" s="598"/>
      <c r="F22" s="595"/>
    </row>
    <row r="23" spans="1:6" ht="15.75" customHeight="1">
      <c r="A23" s="234" t="s">
        <v>274</v>
      </c>
      <c r="B23" s="586"/>
      <c r="C23" s="596"/>
      <c r="D23" s="597"/>
      <c r="E23" s="598"/>
      <c r="F23" s="595"/>
    </row>
    <row r="24" spans="1:6" ht="11.25" customHeight="1">
      <c r="A24" s="234"/>
      <c r="B24" s="253"/>
      <c r="C24" s="596"/>
      <c r="D24" s="597"/>
      <c r="E24" s="598"/>
      <c r="F24" s="595"/>
    </row>
    <row r="25" spans="1:6" ht="15.75" customHeight="1">
      <c r="A25" s="252" t="s">
        <v>265</v>
      </c>
      <c r="B25" s="253">
        <v>1</v>
      </c>
      <c r="C25" s="596"/>
      <c r="D25" s="597"/>
      <c r="E25" s="598"/>
      <c r="F25" s="595"/>
    </row>
    <row r="26" spans="1:6" ht="11.25" customHeight="1">
      <c r="A26" s="252"/>
      <c r="B26" s="253"/>
      <c r="C26" s="596"/>
      <c r="D26" s="597"/>
      <c r="E26" s="598"/>
      <c r="F26" s="595"/>
    </row>
    <row r="27" spans="1:6" ht="15.75" customHeight="1">
      <c r="A27" s="234" t="s">
        <v>266</v>
      </c>
      <c r="B27" s="253">
        <v>1</v>
      </c>
      <c r="C27" s="596"/>
      <c r="D27" s="597"/>
      <c r="E27" s="598"/>
      <c r="F27" s="595"/>
    </row>
    <row r="28" spans="1:6" ht="11.25" customHeight="1">
      <c r="A28" s="234"/>
      <c r="B28" s="261"/>
      <c r="C28" s="584"/>
      <c r="D28" s="585"/>
      <c r="E28" s="243"/>
      <c r="F28" s="244"/>
    </row>
    <row r="29" spans="1:6" ht="15.75" customHeight="1">
      <c r="A29" s="252" t="s">
        <v>267</v>
      </c>
      <c r="B29" s="586">
        <v>7</v>
      </c>
      <c r="C29" s="584"/>
      <c r="D29" s="588"/>
      <c r="E29" s="243" t="s">
        <v>186</v>
      </c>
      <c r="F29" s="244" t="s">
        <v>186</v>
      </c>
    </row>
    <row r="30" spans="1:6" ht="15.75" customHeight="1">
      <c r="A30" s="252" t="s">
        <v>273</v>
      </c>
      <c r="B30" s="586"/>
      <c r="C30" s="584"/>
      <c r="D30" s="588"/>
      <c r="E30" s="243"/>
      <c r="F30" s="244"/>
    </row>
    <row r="31" spans="1:6" ht="11.25" customHeight="1">
      <c r="A31" s="259"/>
      <c r="B31" s="243"/>
      <c r="C31" s="241"/>
      <c r="D31" s="242"/>
      <c r="E31" s="243"/>
      <c r="F31" s="244"/>
    </row>
    <row r="32" spans="1:6" ht="15.75" customHeight="1">
      <c r="A32" s="252" t="s">
        <v>268</v>
      </c>
      <c r="B32" s="587">
        <v>0</v>
      </c>
      <c r="C32" s="584"/>
      <c r="D32" s="585"/>
      <c r="E32" s="243"/>
      <c r="F32" s="244"/>
    </row>
    <row r="33" spans="1:6" ht="11.25" customHeight="1">
      <c r="A33" s="259"/>
      <c r="B33" s="587"/>
      <c r="C33" s="584"/>
      <c r="D33" s="585"/>
      <c r="E33" s="243" t="s">
        <v>186</v>
      </c>
      <c r="F33" s="244" t="s">
        <v>186</v>
      </c>
    </row>
    <row r="34" spans="1:6" ht="15.75" customHeight="1">
      <c r="A34" s="252" t="s">
        <v>269</v>
      </c>
      <c r="B34" s="254">
        <v>0</v>
      </c>
      <c r="C34" s="262"/>
      <c r="D34" s="257"/>
      <c r="E34" s="262"/>
      <c r="F34" s="263"/>
    </row>
    <row r="35" spans="1:6" ht="11.25" customHeight="1">
      <c r="A35" s="260"/>
      <c r="B35" s="262"/>
      <c r="C35" s="262"/>
      <c r="D35" s="257"/>
      <c r="E35" s="262"/>
      <c r="F35" s="263"/>
    </row>
    <row r="36" spans="1:6" ht="15.75" customHeight="1">
      <c r="A36" s="252" t="s">
        <v>270</v>
      </c>
      <c r="B36" s="253">
        <v>7</v>
      </c>
      <c r="C36" s="593"/>
      <c r="D36" s="594"/>
      <c r="E36" s="243" t="s">
        <v>186</v>
      </c>
      <c r="F36" s="244" t="s">
        <v>186</v>
      </c>
    </row>
    <row r="37" spans="1:6" ht="11.25" customHeight="1">
      <c r="A37" s="252"/>
      <c r="B37" s="253"/>
      <c r="C37" s="584"/>
      <c r="D37" s="585"/>
      <c r="E37" s="243"/>
      <c r="F37" s="244"/>
    </row>
    <row r="38" spans="1:6" ht="15.75" customHeight="1">
      <c r="A38" s="234" t="s">
        <v>271</v>
      </c>
      <c r="B38" s="254">
        <v>9</v>
      </c>
      <c r="C38" s="593"/>
      <c r="D38" s="594"/>
      <c r="E38" s="243" t="s">
        <v>186</v>
      </c>
      <c r="F38" s="244" t="s">
        <v>186</v>
      </c>
    </row>
    <row r="39" spans="1:6" ht="11.25" customHeight="1">
      <c r="A39" s="234"/>
      <c r="B39" s="254"/>
      <c r="C39" s="584"/>
      <c r="D39" s="585"/>
      <c r="E39" s="243"/>
      <c r="F39" s="244"/>
    </row>
    <row r="40" spans="1:6" ht="15.75" customHeight="1">
      <c r="A40" s="234" t="s">
        <v>272</v>
      </c>
      <c r="B40" s="254">
        <v>130</v>
      </c>
      <c r="C40" s="593"/>
      <c r="D40" s="594"/>
      <c r="E40" s="243" t="s">
        <v>188</v>
      </c>
      <c r="F40" s="244" t="s">
        <v>187</v>
      </c>
    </row>
    <row r="41" spans="1:6" ht="15.75" customHeight="1">
      <c r="A41" s="235" t="s">
        <v>189</v>
      </c>
      <c r="B41" s="254"/>
      <c r="C41" s="584"/>
      <c r="D41" s="585"/>
      <c r="E41" s="243"/>
      <c r="F41" s="244"/>
    </row>
    <row r="42" spans="1:6" ht="15.75" customHeight="1">
      <c r="A42" s="235" t="s">
        <v>225</v>
      </c>
      <c r="B42" s="254"/>
      <c r="C42" s="241"/>
      <c r="D42" s="242"/>
      <c r="E42" s="243"/>
      <c r="F42" s="244"/>
    </row>
    <row r="43" spans="1:6" ht="11.25" customHeight="1" thickBot="1">
      <c r="A43" s="236"/>
      <c r="B43" s="258"/>
      <c r="C43" s="245"/>
      <c r="D43" s="242"/>
      <c r="E43" s="246"/>
      <c r="F43" s="247"/>
    </row>
    <row r="44" spans="1:6" ht="12.75" customHeight="1" thickTop="1">
      <c r="A44" s="590"/>
      <c r="B44" s="591"/>
      <c r="C44" s="591"/>
      <c r="D44" s="592"/>
      <c r="E44" s="592"/>
      <c r="F44" s="177"/>
    </row>
    <row r="45" spans="1:6" ht="12.75" customHeight="1">
      <c r="A45" s="579" t="s">
        <v>304</v>
      </c>
      <c r="B45" s="580"/>
      <c r="C45" s="580"/>
      <c r="D45" s="583"/>
      <c r="E45" s="583"/>
      <c r="F45" s="237"/>
    </row>
    <row r="46" spans="1:6" ht="12.75" customHeight="1">
      <c r="A46" s="581"/>
      <c r="B46" s="582"/>
      <c r="C46" s="582"/>
      <c r="D46" s="582"/>
      <c r="E46" s="582"/>
      <c r="F46" s="176"/>
    </row>
    <row r="47" spans="1:6" ht="12.75" customHeight="1" thickBot="1">
      <c r="A47" s="178"/>
      <c r="B47" s="170"/>
      <c r="C47" s="170"/>
      <c r="D47" s="170"/>
      <c r="E47" s="170"/>
      <c r="F47" s="171"/>
    </row>
    <row r="48" spans="1:6" ht="12.75" customHeight="1" thickTop="1">
      <c r="A48" s="179"/>
      <c r="B48" s="30"/>
      <c r="C48" s="30"/>
      <c r="D48" s="30"/>
      <c r="E48" s="30"/>
      <c r="F48" s="30"/>
    </row>
    <row r="49" ht="12.75">
      <c r="A49" s="138"/>
    </row>
  </sheetData>
  <sheetProtection scenarios="1"/>
  <mergeCells count="43">
    <mergeCell ref="A10:A12"/>
    <mergeCell ref="B10:C11"/>
    <mergeCell ref="E10:F11"/>
    <mergeCell ref="B21:B23"/>
    <mergeCell ref="B15:B17"/>
    <mergeCell ref="C15:D17"/>
    <mergeCell ref="E15:E17"/>
    <mergeCell ref="B13:B14"/>
    <mergeCell ref="C13:D14"/>
    <mergeCell ref="F18:F20"/>
    <mergeCell ref="F15:F17"/>
    <mergeCell ref="F13:F14"/>
    <mergeCell ref="B18:B20"/>
    <mergeCell ref="C18:D20"/>
    <mergeCell ref="E18:E20"/>
    <mergeCell ref="E13:E14"/>
    <mergeCell ref="F24:F25"/>
    <mergeCell ref="C21:D23"/>
    <mergeCell ref="E21:E23"/>
    <mergeCell ref="C26:D27"/>
    <mergeCell ref="E26:E27"/>
    <mergeCell ref="F21:F23"/>
    <mergeCell ref="E24:E25"/>
    <mergeCell ref="A2:F2"/>
    <mergeCell ref="A44:C44"/>
    <mergeCell ref="D44:E44"/>
    <mergeCell ref="C38:D38"/>
    <mergeCell ref="C39:D39"/>
    <mergeCell ref="C40:D40"/>
    <mergeCell ref="C41:D41"/>
    <mergeCell ref="C36:D36"/>
    <mergeCell ref="F26:F27"/>
    <mergeCell ref="C24:D25"/>
    <mergeCell ref="A3:F5"/>
    <mergeCell ref="A6:F9"/>
    <mergeCell ref="A45:C46"/>
    <mergeCell ref="D45:E46"/>
    <mergeCell ref="C37:D37"/>
    <mergeCell ref="C28:D28"/>
    <mergeCell ref="C32:D33"/>
    <mergeCell ref="B29:B30"/>
    <mergeCell ref="B32:B33"/>
    <mergeCell ref="C29:D30"/>
  </mergeCells>
  <printOptions horizontalCentered="1"/>
  <pageMargins left="0.75" right="0.75" top="0.75" bottom="0.75" header="0.25" footer="0.5"/>
  <pageSetup horizontalDpi="300" verticalDpi="300" orientation="portrait" r:id="rId1"/>
  <headerFooter alignWithMargins="0">
    <oddFooter>&amp;C&amp;"Times New Roman,Bold"&amp;12T-6&amp;R&amp;D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7">
      <selection activeCell="G24" sqref="G24"/>
    </sheetView>
  </sheetViews>
  <sheetFormatPr defaultColWidth="9.140625" defaultRowHeight="12.75"/>
  <cols>
    <col min="1" max="1" width="9.421875" style="137" customWidth="1"/>
    <col min="2" max="2" width="9.140625" style="137" customWidth="1"/>
    <col min="3" max="3" width="22.421875" style="137" customWidth="1"/>
    <col min="4" max="5" width="9.140625" style="137" customWidth="1"/>
    <col min="6" max="6" width="7.57421875" style="137" customWidth="1"/>
    <col min="7" max="8" width="9.140625" style="137" customWidth="1"/>
    <col min="9" max="9" width="4.421875" style="137" customWidth="1"/>
    <col min="10" max="16384" width="9.140625" style="137" customWidth="1"/>
  </cols>
  <sheetData>
    <row r="1" spans="1:9" ht="15.75">
      <c r="A1" s="589" t="s">
        <v>183</v>
      </c>
      <c r="B1" s="589"/>
      <c r="C1" s="589"/>
      <c r="D1" s="589"/>
      <c r="E1" s="589"/>
      <c r="F1" s="589"/>
      <c r="G1" s="589"/>
      <c r="H1" s="589"/>
      <c r="I1" s="589"/>
    </row>
    <row r="2" spans="1:9" ht="15.75">
      <c r="A2" s="175"/>
      <c r="B2" s="175"/>
      <c r="C2" s="175"/>
      <c r="D2" s="175"/>
      <c r="E2" s="175"/>
      <c r="F2" s="175"/>
      <c r="G2" s="175"/>
      <c r="H2" s="175"/>
      <c r="I2" s="175"/>
    </row>
    <row r="3" spans="1:9" ht="15.75">
      <c r="A3" s="175"/>
      <c r="B3" s="175"/>
      <c r="C3" s="175"/>
      <c r="D3" s="175"/>
      <c r="E3" s="175"/>
      <c r="F3" s="175"/>
      <c r="G3" s="175"/>
      <c r="H3" s="175"/>
      <c r="I3" s="175"/>
    </row>
    <row r="4" spans="1:9" ht="20.25">
      <c r="A4" s="631" t="s">
        <v>210</v>
      </c>
      <c r="B4" s="632"/>
      <c r="C4" s="632"/>
      <c r="D4" s="632"/>
      <c r="E4" s="632"/>
      <c r="F4" s="632"/>
      <c r="G4" s="632"/>
      <c r="H4" s="632"/>
      <c r="I4" s="632"/>
    </row>
    <row r="5" ht="15.75" customHeight="1" thickBot="1"/>
    <row r="6" spans="1:9" ht="35.25" customHeight="1" thickTop="1">
      <c r="A6" s="633" t="s">
        <v>211</v>
      </c>
      <c r="B6" s="634"/>
      <c r="C6" s="634"/>
      <c r="D6" s="634"/>
      <c r="E6" s="634"/>
      <c r="F6" s="634"/>
      <c r="G6" s="634"/>
      <c r="H6" s="634"/>
      <c r="I6" s="635"/>
    </row>
    <row r="7" spans="1:9" ht="18.75">
      <c r="A7" s="636" t="s">
        <v>255</v>
      </c>
      <c r="B7" s="637"/>
      <c r="C7" s="638"/>
      <c r="D7" s="639" t="s">
        <v>212</v>
      </c>
      <c r="E7" s="640"/>
      <c r="F7" s="641"/>
      <c r="G7" s="639" t="s">
        <v>213</v>
      </c>
      <c r="H7" s="640"/>
      <c r="I7" s="642"/>
    </row>
    <row r="8" spans="1:9" ht="14.25">
      <c r="A8" s="621"/>
      <c r="B8" s="622"/>
      <c r="C8" s="623"/>
      <c r="D8" s="624"/>
      <c r="E8" s="625"/>
      <c r="F8" s="626"/>
      <c r="G8" s="624"/>
      <c r="H8" s="625"/>
      <c r="I8" s="627"/>
    </row>
    <row r="9" spans="1:9" ht="15.75">
      <c r="A9" s="478" t="s">
        <v>284</v>
      </c>
      <c r="B9" s="613"/>
      <c r="C9" s="565"/>
      <c r="D9" s="628">
        <v>119</v>
      </c>
      <c r="E9" s="629"/>
      <c r="F9" s="630"/>
      <c r="G9" s="614">
        <v>23</v>
      </c>
      <c r="H9" s="615"/>
      <c r="I9" s="617"/>
    </row>
    <row r="10" spans="1:9" ht="15.75">
      <c r="A10" s="31"/>
      <c r="B10" s="33"/>
      <c r="C10" s="33"/>
      <c r="D10" s="255"/>
      <c r="E10" s="33"/>
      <c r="F10" s="32"/>
      <c r="G10" s="33"/>
      <c r="H10" s="33"/>
      <c r="I10" s="256"/>
    </row>
    <row r="11" spans="1:9" ht="15.75">
      <c r="A11" s="478" t="s">
        <v>288</v>
      </c>
      <c r="B11" s="613"/>
      <c r="C11" s="565"/>
      <c r="D11" s="614">
        <v>714</v>
      </c>
      <c r="E11" s="615"/>
      <c r="F11" s="616"/>
      <c r="G11" s="614">
        <v>41</v>
      </c>
      <c r="H11" s="615"/>
      <c r="I11" s="617"/>
    </row>
    <row r="12" spans="1:12" ht="15.75">
      <c r="A12" s="31"/>
      <c r="B12" s="33"/>
      <c r="C12" s="33"/>
      <c r="D12" s="255"/>
      <c r="E12" s="33"/>
      <c r="F12" s="32"/>
      <c r="G12" s="33"/>
      <c r="H12" s="33"/>
      <c r="I12" s="256"/>
      <c r="L12" s="191"/>
    </row>
    <row r="13" spans="1:9" ht="15.75">
      <c r="A13" s="478" t="s">
        <v>258</v>
      </c>
      <c r="B13" s="613"/>
      <c r="C13" s="565"/>
      <c r="D13" s="618"/>
      <c r="E13" s="619"/>
      <c r="F13" s="620"/>
      <c r="G13" s="614">
        <v>41</v>
      </c>
      <c r="H13" s="615"/>
      <c r="I13" s="617"/>
    </row>
    <row r="14" spans="1:9" ht="15.75">
      <c r="A14" s="31"/>
      <c r="B14" s="33"/>
      <c r="C14" s="33"/>
      <c r="D14" s="255"/>
      <c r="E14" s="33"/>
      <c r="F14" s="32"/>
      <c r="G14" s="33"/>
      <c r="H14" s="33"/>
      <c r="I14" s="256"/>
    </row>
    <row r="15" spans="1:9" ht="15.75">
      <c r="A15" s="478" t="s">
        <v>259</v>
      </c>
      <c r="B15" s="613"/>
      <c r="C15" s="565"/>
      <c r="D15" s="614">
        <v>670</v>
      </c>
      <c r="E15" s="615"/>
      <c r="F15" s="616"/>
      <c r="G15" s="614">
        <v>55</v>
      </c>
      <c r="H15" s="615"/>
      <c r="I15" s="617"/>
    </row>
    <row r="16" spans="1:9" ht="15.75">
      <c r="A16" s="31"/>
      <c r="B16" s="33"/>
      <c r="C16" s="33"/>
      <c r="D16" s="255"/>
      <c r="E16" s="33"/>
      <c r="F16" s="32"/>
      <c r="G16" s="33"/>
      <c r="H16" s="33"/>
      <c r="I16" s="256"/>
    </row>
    <row r="17" spans="1:9" ht="15.75">
      <c r="A17" s="478" t="s">
        <v>260</v>
      </c>
      <c r="B17" s="613"/>
      <c r="C17" s="565"/>
      <c r="D17" s="614">
        <v>572</v>
      </c>
      <c r="E17" s="615"/>
      <c r="F17" s="616"/>
      <c r="G17" s="614">
        <v>55</v>
      </c>
      <c r="H17" s="615"/>
      <c r="I17" s="617"/>
    </row>
    <row r="18" spans="1:9" ht="15.75">
      <c r="A18" s="31"/>
      <c r="B18" s="33"/>
      <c r="C18" s="33"/>
      <c r="D18" s="255"/>
      <c r="E18" s="33"/>
      <c r="F18" s="32"/>
      <c r="G18" s="33"/>
      <c r="H18" s="33"/>
      <c r="I18" s="256"/>
    </row>
    <row r="19" spans="1:9" ht="15.75">
      <c r="A19" s="478" t="s">
        <v>287</v>
      </c>
      <c r="B19" s="613"/>
      <c r="C19" s="565"/>
      <c r="D19" s="614">
        <v>163</v>
      </c>
      <c r="E19" s="615"/>
      <c r="F19" s="616"/>
      <c r="G19" s="614">
        <v>9</v>
      </c>
      <c r="H19" s="615"/>
      <c r="I19" s="617"/>
    </row>
    <row r="20" spans="1:9" ht="15.75" thickBot="1">
      <c r="A20" s="186"/>
      <c r="B20" s="187"/>
      <c r="C20" s="187"/>
      <c r="D20" s="188"/>
      <c r="E20" s="183"/>
      <c r="F20" s="189"/>
      <c r="G20" s="183"/>
      <c r="H20" s="183"/>
      <c r="I20" s="190"/>
    </row>
    <row r="21" ht="13.5" thickTop="1"/>
  </sheetData>
  <mergeCells count="27">
    <mergeCell ref="A4:I4"/>
    <mergeCell ref="A6:I6"/>
    <mergeCell ref="A7:C7"/>
    <mergeCell ref="D7:F7"/>
    <mergeCell ref="G7:I7"/>
    <mergeCell ref="A8:C8"/>
    <mergeCell ref="D8:F8"/>
    <mergeCell ref="G8:I8"/>
    <mergeCell ref="D9:F9"/>
    <mergeCell ref="G9:I9"/>
    <mergeCell ref="A9:C9"/>
    <mergeCell ref="D17:F17"/>
    <mergeCell ref="G17:I17"/>
    <mergeCell ref="D11:F11"/>
    <mergeCell ref="G11:I11"/>
    <mergeCell ref="D13:F13"/>
    <mergeCell ref="G13:I13"/>
    <mergeCell ref="A19:C19"/>
    <mergeCell ref="A1:I1"/>
    <mergeCell ref="A11:C11"/>
    <mergeCell ref="A13:C13"/>
    <mergeCell ref="A15:C15"/>
    <mergeCell ref="A17:C17"/>
    <mergeCell ref="D19:F19"/>
    <mergeCell ref="G19:I19"/>
    <mergeCell ref="D15:F15"/>
    <mergeCell ref="G15:I15"/>
  </mergeCells>
  <printOptions horizontalCentered="1"/>
  <pageMargins left="0.75" right="0.75" top="0.75" bottom="0.75" header="0.5" footer="0.25"/>
  <pageSetup horizontalDpi="600" verticalDpi="600" orientation="portrait" r:id="rId1"/>
  <headerFooter alignWithMargins="0">
    <oddFooter>&amp;C&amp;"Times New Roman,Bold"&amp;12T-6A&amp;R&amp;D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G9">
      <selection activeCell="H9" sqref="H9:K9"/>
    </sheetView>
  </sheetViews>
  <sheetFormatPr defaultColWidth="9.140625" defaultRowHeight="12.75"/>
  <cols>
    <col min="1" max="1" width="1.57421875" style="30" customWidth="1"/>
    <col min="2" max="2" width="9.140625" style="30" customWidth="1"/>
    <col min="3" max="3" width="9.421875" style="30" customWidth="1"/>
    <col min="4" max="4" width="10.8515625" style="30" customWidth="1"/>
    <col min="5" max="5" width="10.28125" style="30" customWidth="1"/>
    <col min="6" max="7" width="10.7109375" style="30" customWidth="1"/>
    <col min="8" max="8" width="7.140625" style="30" customWidth="1"/>
    <col min="9" max="9" width="8.421875" style="30" customWidth="1"/>
    <col min="10" max="10" width="7.57421875" style="30" customWidth="1"/>
    <col min="11" max="11" width="9.00390625" style="30" customWidth="1"/>
    <col min="12" max="15" width="2.8515625" style="30" customWidth="1"/>
    <col min="16" max="17" width="0.9921875" style="30" customWidth="1"/>
    <col min="18" max="18" width="0.85546875" style="30" customWidth="1"/>
    <col min="19" max="19" width="0.9921875" style="30" customWidth="1"/>
    <col min="20" max="16384" width="9.140625" style="30" customWidth="1"/>
  </cols>
  <sheetData>
    <row r="1" spans="2:11" ht="15.75">
      <c r="B1" s="589" t="s">
        <v>183</v>
      </c>
      <c r="C1" s="589"/>
      <c r="D1" s="589"/>
      <c r="E1" s="589"/>
      <c r="F1" s="589"/>
      <c r="G1" s="589"/>
      <c r="H1" s="589"/>
      <c r="I1" s="589"/>
      <c r="J1" s="589"/>
      <c r="K1" s="589"/>
    </row>
    <row r="2" spans="2:11" ht="15.75"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2:11" ht="15.75"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2:11" ht="20.25">
      <c r="B4" s="631" t="s">
        <v>190</v>
      </c>
      <c r="C4" s="631"/>
      <c r="D4" s="631"/>
      <c r="E4" s="631"/>
      <c r="F4" s="631"/>
      <c r="G4" s="631"/>
      <c r="H4" s="631"/>
      <c r="I4" s="631"/>
      <c r="J4" s="631"/>
      <c r="K4" s="631"/>
    </row>
    <row r="5" spans="2:11" ht="19.5" thickBot="1">
      <c r="B5" s="142"/>
      <c r="C5" s="142"/>
      <c r="D5" s="142"/>
      <c r="E5" s="142"/>
      <c r="F5" s="142"/>
      <c r="G5" s="142"/>
      <c r="H5" s="142"/>
      <c r="I5" s="142"/>
      <c r="J5" s="142"/>
      <c r="K5" s="142" t="s">
        <v>187</v>
      </c>
    </row>
    <row r="6" spans="1:21" s="143" customFormat="1" ht="13.5" thickTop="1">
      <c r="A6" s="30"/>
      <c r="B6" s="648"/>
      <c r="C6" s="413"/>
      <c r="D6" s="413"/>
      <c r="E6" s="413"/>
      <c r="F6" s="413"/>
      <c r="G6" s="413"/>
      <c r="H6" s="413"/>
      <c r="I6" s="413"/>
      <c r="J6" s="413"/>
      <c r="K6" s="414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2:11" ht="60" customHeight="1">
      <c r="B7" s="649" t="s">
        <v>191</v>
      </c>
      <c r="C7" s="650"/>
      <c r="D7" s="650"/>
      <c r="E7" s="650"/>
      <c r="F7" s="650"/>
      <c r="G7" s="650"/>
      <c r="H7" s="650"/>
      <c r="I7" s="650"/>
      <c r="J7" s="650"/>
      <c r="K7" s="651"/>
    </row>
    <row r="8" spans="2:11" ht="15.75" customHeight="1">
      <c r="B8" s="141"/>
      <c r="C8" s="144"/>
      <c r="D8" s="317" t="s">
        <v>105</v>
      </c>
      <c r="E8" s="652"/>
      <c r="F8" s="317" t="s">
        <v>194</v>
      </c>
      <c r="G8" s="318"/>
      <c r="H8" s="317" t="s">
        <v>196</v>
      </c>
      <c r="I8" s="652"/>
      <c r="J8" s="652"/>
      <c r="K8" s="653"/>
    </row>
    <row r="9" spans="2:11" ht="15.75" customHeight="1">
      <c r="B9" s="531"/>
      <c r="C9" s="615"/>
      <c r="D9" s="321" t="s">
        <v>192</v>
      </c>
      <c r="E9" s="312"/>
      <c r="F9" s="321" t="s">
        <v>195</v>
      </c>
      <c r="G9" s="316"/>
      <c r="H9" s="321" t="s">
        <v>198</v>
      </c>
      <c r="I9" s="312"/>
      <c r="J9" s="312"/>
      <c r="K9" s="655"/>
    </row>
    <row r="10" spans="2:11" ht="15.75" customHeight="1">
      <c r="B10" s="643" t="s">
        <v>29</v>
      </c>
      <c r="C10" s="644"/>
      <c r="D10" s="310" t="s">
        <v>193</v>
      </c>
      <c r="E10" s="654"/>
      <c r="F10" s="310" t="s">
        <v>203</v>
      </c>
      <c r="G10" s="311"/>
      <c r="H10" s="310" t="s">
        <v>197</v>
      </c>
      <c r="I10" s="654"/>
      <c r="J10" s="654"/>
      <c r="K10" s="656"/>
    </row>
    <row r="11" spans="2:11" ht="15.75" customHeight="1">
      <c r="B11" s="643" t="s">
        <v>202</v>
      </c>
      <c r="C11" s="644"/>
      <c r="D11" s="145" t="s">
        <v>96</v>
      </c>
      <c r="E11" s="146" t="s">
        <v>97</v>
      </c>
      <c r="F11" s="145" t="s">
        <v>96</v>
      </c>
      <c r="G11" s="146" t="s">
        <v>97</v>
      </c>
      <c r="H11" s="658" t="s">
        <v>96</v>
      </c>
      <c r="I11" s="409"/>
      <c r="J11" s="658" t="s">
        <v>199</v>
      </c>
      <c r="K11" s="659"/>
    </row>
    <row r="12" spans="2:11" ht="15.75" customHeight="1" thickBot="1">
      <c r="B12" s="147"/>
      <c r="C12" s="148"/>
      <c r="D12" s="149" t="s">
        <v>192</v>
      </c>
      <c r="E12" s="150" t="s">
        <v>192</v>
      </c>
      <c r="F12" s="149" t="s">
        <v>192</v>
      </c>
      <c r="G12" s="150" t="s">
        <v>192</v>
      </c>
      <c r="H12" s="433" t="s">
        <v>192</v>
      </c>
      <c r="I12" s="433"/>
      <c r="J12" s="660" t="s">
        <v>192</v>
      </c>
      <c r="K12" s="434"/>
    </row>
    <row r="13" spans="2:11" ht="15">
      <c r="B13" s="661" t="s">
        <v>204</v>
      </c>
      <c r="C13" s="662"/>
      <c r="D13" s="214"/>
      <c r="E13" s="215"/>
      <c r="F13" s="214"/>
      <c r="G13" s="215"/>
      <c r="H13" s="665" t="s">
        <v>89</v>
      </c>
      <c r="I13" s="665" t="s">
        <v>201</v>
      </c>
      <c r="J13" s="665" t="s">
        <v>89</v>
      </c>
      <c r="K13" s="669" t="s">
        <v>201</v>
      </c>
    </row>
    <row r="14" spans="2:11" ht="15">
      <c r="B14" s="672" t="s">
        <v>205</v>
      </c>
      <c r="C14" s="532"/>
      <c r="D14" s="212"/>
      <c r="E14" s="213"/>
      <c r="F14" s="212"/>
      <c r="G14" s="213"/>
      <c r="H14" s="666"/>
      <c r="I14" s="666"/>
      <c r="J14" s="666"/>
      <c r="K14" s="670"/>
    </row>
    <row r="15" spans="2:11" ht="15.75" thickBot="1">
      <c r="B15" s="663" t="s">
        <v>200</v>
      </c>
      <c r="C15" s="664"/>
      <c r="D15" s="216"/>
      <c r="E15" s="217"/>
      <c r="F15" s="216"/>
      <c r="G15" s="217"/>
      <c r="H15" s="667"/>
      <c r="I15" s="668"/>
      <c r="J15" s="668"/>
      <c r="K15" s="671"/>
    </row>
    <row r="16" spans="2:11" ht="18" customHeight="1" thickTop="1">
      <c r="B16" s="158" t="s">
        <v>206</v>
      </c>
      <c r="C16" s="159"/>
      <c r="D16" s="168">
        <v>7465</v>
      </c>
      <c r="E16" s="192">
        <v>14438</v>
      </c>
      <c r="F16" s="299">
        <v>0.9983</v>
      </c>
      <c r="G16" s="298">
        <v>0.9997</v>
      </c>
      <c r="H16" s="198">
        <v>1882</v>
      </c>
      <c r="I16" s="298">
        <v>0.9931</v>
      </c>
      <c r="J16" s="168">
        <v>1878</v>
      </c>
      <c r="K16" s="300">
        <v>0.991</v>
      </c>
    </row>
    <row r="17" spans="2:11" ht="18" customHeight="1">
      <c r="B17" s="160" t="s">
        <v>207</v>
      </c>
      <c r="C17" s="161"/>
      <c r="D17" s="162">
        <v>344</v>
      </c>
      <c r="E17" s="163">
        <v>178</v>
      </c>
      <c r="F17" s="301">
        <v>0.9971</v>
      </c>
      <c r="G17" s="277"/>
      <c r="H17" s="161">
        <v>75</v>
      </c>
      <c r="I17" s="302">
        <v>0.9868</v>
      </c>
      <c r="J17" s="162">
        <v>75</v>
      </c>
      <c r="K17" s="303">
        <v>0.9868</v>
      </c>
    </row>
    <row r="18" spans="2:11" ht="18" customHeight="1">
      <c r="B18" s="164" t="s">
        <v>208</v>
      </c>
      <c r="C18" s="165"/>
      <c r="D18" s="166">
        <v>49</v>
      </c>
      <c r="E18" s="167">
        <v>64</v>
      </c>
      <c r="F18" s="304">
        <v>0.98</v>
      </c>
      <c r="G18" s="193"/>
      <c r="H18" s="278">
        <v>11</v>
      </c>
      <c r="I18" s="305">
        <v>0.9167</v>
      </c>
      <c r="J18" s="166">
        <v>11</v>
      </c>
      <c r="K18" s="306">
        <v>0.9167</v>
      </c>
    </row>
    <row r="19" spans="1:11" ht="18" customHeight="1" thickBot="1">
      <c r="A19" s="75"/>
      <c r="B19" s="673" t="s">
        <v>209</v>
      </c>
      <c r="C19" s="674"/>
      <c r="D19" s="197">
        <v>7858</v>
      </c>
      <c r="E19" s="197">
        <v>14680</v>
      </c>
      <c r="F19" s="307">
        <v>0.9981</v>
      </c>
      <c r="G19" s="307">
        <v>0.9997</v>
      </c>
      <c r="H19" s="197">
        <v>1968</v>
      </c>
      <c r="I19" s="308">
        <v>0.9924</v>
      </c>
      <c r="J19" s="197">
        <v>1964</v>
      </c>
      <c r="K19" s="309">
        <v>0.9904</v>
      </c>
    </row>
    <row r="20" spans="2:11" ht="18" customHeight="1" thickTop="1">
      <c r="B20" s="675"/>
      <c r="C20" s="676"/>
      <c r="D20" s="276">
        <v>1484</v>
      </c>
      <c r="E20" s="152">
        <v>688</v>
      </c>
      <c r="F20" s="218"/>
      <c r="G20" s="219"/>
      <c r="H20" s="220"/>
      <c r="I20" s="219"/>
      <c r="J20" s="218"/>
      <c r="K20" s="221"/>
    </row>
    <row r="21" spans="2:11" ht="18" customHeight="1" thickBot="1">
      <c r="B21" s="677" t="s">
        <v>214</v>
      </c>
      <c r="C21" s="567"/>
      <c r="D21" s="194"/>
      <c r="E21" s="151"/>
      <c r="F21" s="222"/>
      <c r="G21" s="223"/>
      <c r="H21" s="224"/>
      <c r="I21" s="223"/>
      <c r="J21" s="222"/>
      <c r="K21" s="225"/>
    </row>
    <row r="22" spans="2:11" ht="12.75" customHeight="1" thickTop="1">
      <c r="B22" s="169"/>
      <c r="C22" s="172"/>
      <c r="E22" s="173"/>
      <c r="F22" s="173"/>
      <c r="G22" s="173"/>
      <c r="H22" s="173"/>
      <c r="I22" s="173"/>
      <c r="J22" s="173"/>
      <c r="K22" s="174"/>
    </row>
    <row r="23" spans="2:11" ht="12.75" customHeight="1">
      <c r="B23" s="645" t="s">
        <v>215</v>
      </c>
      <c r="C23" s="646"/>
      <c r="D23" s="646"/>
      <c r="E23" s="646"/>
      <c r="F23" s="646"/>
      <c r="G23" s="646"/>
      <c r="H23" s="646"/>
      <c r="I23" s="646"/>
      <c r="J23" s="646"/>
      <c r="K23" s="647"/>
    </row>
    <row r="24" spans="2:11" ht="12.75" customHeight="1">
      <c r="B24" s="657" t="s">
        <v>216</v>
      </c>
      <c r="C24" s="646"/>
      <c r="D24" s="646"/>
      <c r="E24" s="646"/>
      <c r="F24" s="646"/>
      <c r="G24" s="646"/>
      <c r="H24" s="646"/>
      <c r="I24" s="646"/>
      <c r="J24" s="646"/>
      <c r="K24" s="647"/>
    </row>
    <row r="25" spans="2:11" ht="12.75" customHeight="1">
      <c r="B25" s="157"/>
      <c r="C25" s="155"/>
      <c r="D25" s="155"/>
      <c r="E25" s="155"/>
      <c r="F25" s="155"/>
      <c r="G25" s="155"/>
      <c r="H25" s="155"/>
      <c r="I25" s="155"/>
      <c r="J25" s="155"/>
      <c r="K25" s="156"/>
    </row>
    <row r="26" spans="2:11" ht="12.75" customHeight="1">
      <c r="B26" s="645" t="s">
        <v>217</v>
      </c>
      <c r="C26" s="646"/>
      <c r="D26" s="646"/>
      <c r="E26" s="646"/>
      <c r="F26" s="646"/>
      <c r="G26" s="646"/>
      <c r="H26" s="646"/>
      <c r="I26" s="646"/>
      <c r="J26" s="646"/>
      <c r="K26" s="647"/>
    </row>
    <row r="27" spans="2:11" ht="12.75" customHeight="1">
      <c r="B27" s="657" t="s">
        <v>218</v>
      </c>
      <c r="C27" s="646"/>
      <c r="D27" s="646"/>
      <c r="E27" s="646"/>
      <c r="F27" s="646"/>
      <c r="G27" s="646"/>
      <c r="H27" s="646"/>
      <c r="I27" s="646"/>
      <c r="J27" s="646"/>
      <c r="K27" s="647"/>
    </row>
    <row r="28" spans="1:21" s="153" customFormat="1" ht="15.75" customHeight="1" thickBot="1">
      <c r="A28" s="30"/>
      <c r="B28" s="154"/>
      <c r="C28" s="44"/>
      <c r="D28" s="44"/>
      <c r="E28" s="44"/>
      <c r="F28" s="44"/>
      <c r="G28" s="44"/>
      <c r="H28" s="44"/>
      <c r="I28" s="44"/>
      <c r="J28" s="44"/>
      <c r="K28" s="14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ht="13.5" thickTop="1"/>
  </sheetData>
  <mergeCells count="34">
    <mergeCell ref="I13:I15"/>
    <mergeCell ref="B11:C11"/>
    <mergeCell ref="B26:K26"/>
    <mergeCell ref="J13:J15"/>
    <mergeCell ref="K13:K15"/>
    <mergeCell ref="B14:C14"/>
    <mergeCell ref="B19:C19"/>
    <mergeCell ref="B20:C20"/>
    <mergeCell ref="B21:C21"/>
    <mergeCell ref="B24:K24"/>
    <mergeCell ref="H9:K9"/>
    <mergeCell ref="H10:K10"/>
    <mergeCell ref="B27:K27"/>
    <mergeCell ref="H11:I11"/>
    <mergeCell ref="H12:I12"/>
    <mergeCell ref="J11:K11"/>
    <mergeCell ref="J12:K12"/>
    <mergeCell ref="B13:C13"/>
    <mergeCell ref="B15:C15"/>
    <mergeCell ref="H13:H15"/>
    <mergeCell ref="D10:E10"/>
    <mergeCell ref="F8:G8"/>
    <mergeCell ref="F9:G9"/>
    <mergeCell ref="F10:G10"/>
    <mergeCell ref="B1:K1"/>
    <mergeCell ref="B10:C10"/>
    <mergeCell ref="B4:K4"/>
    <mergeCell ref="B23:K23"/>
    <mergeCell ref="B6:K6"/>
    <mergeCell ref="B7:K7"/>
    <mergeCell ref="H8:K8"/>
    <mergeCell ref="B9:C9"/>
    <mergeCell ref="D8:E8"/>
    <mergeCell ref="D9:E9"/>
  </mergeCells>
  <printOptions horizontalCentered="1"/>
  <pageMargins left="0.5" right="0.5" top="0.75" bottom="0.75" header="0.25" footer="0.5"/>
  <pageSetup horizontalDpi="600" verticalDpi="600" orientation="portrait" r:id="rId1"/>
  <headerFooter alignWithMargins="0">
    <oddFooter>&amp;C&amp;"Times New Roman,Bold"&amp;11T-6B&amp;R&amp;D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B4">
      <selection activeCell="C21" sqref="C21:C23"/>
    </sheetView>
  </sheetViews>
  <sheetFormatPr defaultColWidth="9.140625" defaultRowHeight="12.75"/>
  <cols>
    <col min="1" max="1" width="60.7109375" style="0" customWidth="1"/>
    <col min="2" max="3" width="11.7109375" style="0" customWidth="1"/>
  </cols>
  <sheetData>
    <row r="1" spans="1:3" ht="15.75">
      <c r="A1" s="346" t="s">
        <v>183</v>
      </c>
      <c r="B1" s="698"/>
      <c r="C1" s="698"/>
    </row>
    <row r="2" spans="1:3" ht="18" customHeight="1">
      <c r="A2" s="324" t="s">
        <v>86</v>
      </c>
      <c r="B2" s="324"/>
      <c r="C2" s="324"/>
    </row>
    <row r="3" spans="1:6" ht="18" customHeight="1" thickBot="1">
      <c r="A3" s="279"/>
      <c r="B3" s="279"/>
      <c r="C3" s="279"/>
      <c r="F3" s="281"/>
    </row>
    <row r="4" spans="1:3" ht="13.5" thickTop="1">
      <c r="A4" s="675"/>
      <c r="B4" s="352"/>
      <c r="C4" s="354"/>
    </row>
    <row r="5" spans="1:3" ht="20.25">
      <c r="A5" s="522" t="s">
        <v>87</v>
      </c>
      <c r="B5" s="523"/>
      <c r="C5" s="524"/>
    </row>
    <row r="6" spans="1:3" ht="21.75" customHeight="1" thickBot="1">
      <c r="A6" s="699" t="s">
        <v>88</v>
      </c>
      <c r="B6" s="700"/>
      <c r="C6" s="701"/>
    </row>
    <row r="7" spans="1:3" ht="14.25">
      <c r="A7" s="702" t="s">
        <v>164</v>
      </c>
      <c r="B7" s="56" t="s">
        <v>89</v>
      </c>
      <c r="C7" s="704" t="s">
        <v>34</v>
      </c>
    </row>
    <row r="8" spans="1:3" ht="15" thickBot="1">
      <c r="A8" s="703"/>
      <c r="B8" s="24" t="s">
        <v>90</v>
      </c>
      <c r="C8" s="705"/>
    </row>
    <row r="9" spans="1:3" ht="9.75" customHeight="1">
      <c r="A9" s="449" t="s">
        <v>165</v>
      </c>
      <c r="B9" s="678">
        <v>89</v>
      </c>
      <c r="C9" s="681">
        <v>2042.87</v>
      </c>
    </row>
    <row r="10" spans="1:3" ht="12.75">
      <c r="A10" s="694"/>
      <c r="B10" s="679"/>
      <c r="C10" s="706"/>
    </row>
    <row r="11" spans="1:3" ht="16.5" thickBot="1">
      <c r="A11" s="54" t="s">
        <v>301</v>
      </c>
      <c r="B11" s="680"/>
      <c r="C11" s="683"/>
    </row>
    <row r="12" spans="1:3" ht="9.75" customHeight="1">
      <c r="A12" s="449" t="s">
        <v>289</v>
      </c>
      <c r="B12" s="678">
        <v>10</v>
      </c>
      <c r="C12" s="681">
        <v>284</v>
      </c>
    </row>
    <row r="13" spans="1:3" ht="12.75">
      <c r="A13" s="694"/>
      <c r="B13" s="684"/>
      <c r="C13" s="685"/>
    </row>
    <row r="14" spans="1:3" ht="13.5" thickBot="1">
      <c r="A14" s="57" t="s">
        <v>166</v>
      </c>
      <c r="B14" s="680"/>
      <c r="C14" s="683"/>
    </row>
    <row r="15" spans="1:3" ht="9.75" customHeight="1">
      <c r="A15" s="449" t="s">
        <v>167</v>
      </c>
      <c r="B15" s="678">
        <v>0</v>
      </c>
      <c r="C15" s="681">
        <v>0</v>
      </c>
    </row>
    <row r="16" spans="1:3" ht="12.75">
      <c r="A16" s="694"/>
      <c r="B16" s="684"/>
      <c r="C16" s="685"/>
    </row>
    <row r="17" spans="1:3" ht="13.5" thickBot="1">
      <c r="A17" s="54" t="s">
        <v>290</v>
      </c>
      <c r="B17" s="680"/>
      <c r="C17" s="683"/>
    </row>
    <row r="18" spans="1:3" ht="9.75" customHeight="1">
      <c r="A18" s="449" t="s">
        <v>168</v>
      </c>
      <c r="B18" s="678">
        <v>11</v>
      </c>
      <c r="C18" s="681">
        <v>459.71</v>
      </c>
    </row>
    <row r="19" spans="1:3" ht="12.75">
      <c r="A19" s="694"/>
      <c r="B19" s="684"/>
      <c r="C19" s="685"/>
    </row>
    <row r="20" spans="1:3" ht="13.5" thickBot="1">
      <c r="A20" s="54" t="s">
        <v>290</v>
      </c>
      <c r="B20" s="680"/>
      <c r="C20" s="683"/>
    </row>
    <row r="21" spans="1:3" ht="9.75" customHeight="1">
      <c r="A21" s="449" t="s">
        <v>165</v>
      </c>
      <c r="B21" s="678" t="s">
        <v>306</v>
      </c>
      <c r="C21" s="681">
        <v>1867.16</v>
      </c>
    </row>
    <row r="22" spans="1:3" ht="12.75">
      <c r="A22" s="694"/>
      <c r="B22" s="679"/>
      <c r="C22" s="685"/>
    </row>
    <row r="23" spans="1:3" ht="16.5" thickBot="1">
      <c r="A23" s="54" t="s">
        <v>291</v>
      </c>
      <c r="B23" s="680"/>
      <c r="C23" s="683"/>
    </row>
    <row r="24" spans="1:3" ht="9.75" customHeight="1">
      <c r="A24" s="449" t="s">
        <v>292</v>
      </c>
      <c r="B24" s="678"/>
      <c r="C24" s="681"/>
    </row>
    <row r="25" spans="1:3" ht="12.75">
      <c r="A25" s="694"/>
      <c r="B25" s="684"/>
      <c r="C25" s="685"/>
    </row>
    <row r="26" spans="1:3" ht="13.5" thickBot="1">
      <c r="A26" s="54" t="s">
        <v>169</v>
      </c>
      <c r="B26" s="680"/>
      <c r="C26" s="683"/>
    </row>
    <row r="27" spans="1:3" ht="18" customHeight="1">
      <c r="A27" s="686" t="s">
        <v>170</v>
      </c>
      <c r="B27" s="687"/>
      <c r="C27" s="688"/>
    </row>
    <row r="28" spans="1:3" ht="19.5" customHeight="1">
      <c r="A28" s="28" t="s">
        <v>300</v>
      </c>
      <c r="B28" s="689">
        <v>15</v>
      </c>
      <c r="C28" s="693">
        <v>6098</v>
      </c>
    </row>
    <row r="29" spans="1:3" ht="16.5" thickBot="1">
      <c r="A29" s="54" t="s">
        <v>171</v>
      </c>
      <c r="B29" s="680"/>
      <c r="C29" s="683"/>
    </row>
    <row r="30" spans="1:3" ht="9.75" customHeight="1">
      <c r="A30" s="448" t="s">
        <v>172</v>
      </c>
      <c r="B30" s="678">
        <v>11</v>
      </c>
      <c r="C30" s="681">
        <v>3144</v>
      </c>
    </row>
    <row r="31" spans="1:3" ht="12.75">
      <c r="A31" s="694"/>
      <c r="B31" s="679"/>
      <c r="C31" s="682"/>
    </row>
    <row r="32" spans="1:3" ht="13.5" thickBot="1">
      <c r="A32" s="54" t="s">
        <v>293</v>
      </c>
      <c r="B32" s="680"/>
      <c r="C32" s="683"/>
    </row>
    <row r="33" spans="1:3" ht="9.75" customHeight="1">
      <c r="A33" s="448" t="s">
        <v>173</v>
      </c>
      <c r="B33" s="678">
        <v>0</v>
      </c>
      <c r="C33" s="681"/>
    </row>
    <row r="34" spans="1:3" ht="12.75">
      <c r="A34" s="694"/>
      <c r="B34" s="697"/>
      <c r="C34" s="682"/>
    </row>
    <row r="35" spans="1:3" ht="13.5" thickBot="1">
      <c r="A35" s="54" t="s">
        <v>290</v>
      </c>
      <c r="B35" s="680"/>
      <c r="C35" s="683"/>
    </row>
    <row r="36" spans="1:3" ht="9.75" customHeight="1">
      <c r="A36" s="449" t="s">
        <v>174</v>
      </c>
      <c r="B36" s="678">
        <v>4</v>
      </c>
      <c r="C36" s="681">
        <v>2953.9</v>
      </c>
    </row>
    <row r="37" spans="1:3" ht="12.75">
      <c r="A37" s="694"/>
      <c r="B37" s="684"/>
      <c r="C37" s="685"/>
    </row>
    <row r="38" spans="1:3" ht="16.5" thickBot="1">
      <c r="A38" s="54" t="s">
        <v>294</v>
      </c>
      <c r="B38" s="680"/>
      <c r="C38" s="683"/>
    </row>
    <row r="39" spans="1:3" ht="9.75" customHeight="1">
      <c r="A39" s="448" t="s">
        <v>295</v>
      </c>
      <c r="B39" s="678">
        <v>11</v>
      </c>
      <c r="C39" s="681">
        <v>3144.1</v>
      </c>
    </row>
    <row r="40" spans="1:3" ht="12.75">
      <c r="A40" s="694"/>
      <c r="B40" s="684"/>
      <c r="C40" s="685"/>
    </row>
    <row r="41" spans="1:3" ht="16.5" thickBot="1">
      <c r="A41" s="55" t="s">
        <v>175</v>
      </c>
      <c r="B41" s="695"/>
      <c r="C41" s="696"/>
    </row>
    <row r="42" spans="1:3" ht="18" customHeight="1" thickTop="1">
      <c r="A42" s="451" t="s">
        <v>176</v>
      </c>
      <c r="B42" s="345"/>
      <c r="C42" s="690"/>
    </row>
    <row r="43" spans="1:3" ht="15.75">
      <c r="A43" s="451" t="s">
        <v>177</v>
      </c>
      <c r="B43" s="691"/>
      <c r="C43" s="692"/>
    </row>
    <row r="44" spans="1:3" ht="15.75">
      <c r="A44" s="451" t="s">
        <v>178</v>
      </c>
      <c r="B44" s="345"/>
      <c r="C44" s="690"/>
    </row>
    <row r="45" spans="1:3" ht="15.75">
      <c r="A45" s="451" t="s">
        <v>179</v>
      </c>
      <c r="B45" s="345"/>
      <c r="C45" s="690"/>
    </row>
    <row r="46" spans="1:3" ht="12" customHeight="1" thickBot="1">
      <c r="A46" s="708"/>
      <c r="B46" s="554"/>
      <c r="C46" s="569"/>
    </row>
    <row r="47" spans="1:3" ht="13.5" thickTop="1">
      <c r="A47" s="53"/>
      <c r="B47" s="53"/>
      <c r="C47" s="53"/>
    </row>
    <row r="48" spans="1:3" ht="15.75" customHeight="1">
      <c r="A48" s="371" t="s">
        <v>281</v>
      </c>
      <c r="B48" s="371"/>
      <c r="C48" s="371"/>
    </row>
    <row r="49" spans="1:3" ht="15.75" customHeight="1">
      <c r="A49" s="707" t="s">
        <v>282</v>
      </c>
      <c r="B49" s="707"/>
      <c r="C49" s="707"/>
    </row>
  </sheetData>
  <mergeCells count="47">
    <mergeCell ref="A48:C48"/>
    <mergeCell ref="A49:C49"/>
    <mergeCell ref="A46:C46"/>
    <mergeCell ref="A9:A10"/>
    <mergeCell ref="A12:A13"/>
    <mergeCell ref="A15:A16"/>
    <mergeCell ref="A45:C45"/>
    <mergeCell ref="A24:A25"/>
    <mergeCell ref="B21:B23"/>
    <mergeCell ref="C21:C23"/>
    <mergeCell ref="A1:C1"/>
    <mergeCell ref="A4:C4"/>
    <mergeCell ref="A18:A19"/>
    <mergeCell ref="A21:A22"/>
    <mergeCell ref="A5:C5"/>
    <mergeCell ref="A6:C6"/>
    <mergeCell ref="A7:A8"/>
    <mergeCell ref="C7:C8"/>
    <mergeCell ref="A2:C2"/>
    <mergeCell ref="C9:C11"/>
    <mergeCell ref="A44:C44"/>
    <mergeCell ref="A30:A31"/>
    <mergeCell ref="A36:A37"/>
    <mergeCell ref="A33:A34"/>
    <mergeCell ref="A39:A40"/>
    <mergeCell ref="B39:B41"/>
    <mergeCell ref="C39:C41"/>
    <mergeCell ref="B33:B35"/>
    <mergeCell ref="B24:B26"/>
    <mergeCell ref="C24:C26"/>
    <mergeCell ref="A42:C42"/>
    <mergeCell ref="A43:C43"/>
    <mergeCell ref="C28:C29"/>
    <mergeCell ref="B12:B14"/>
    <mergeCell ref="C12:C14"/>
    <mergeCell ref="B15:B17"/>
    <mergeCell ref="C15:C17"/>
    <mergeCell ref="B9:B11"/>
    <mergeCell ref="C33:C35"/>
    <mergeCell ref="B36:B38"/>
    <mergeCell ref="C36:C38"/>
    <mergeCell ref="B18:B20"/>
    <mergeCell ref="C18:C20"/>
    <mergeCell ref="C30:C32"/>
    <mergeCell ref="B30:B32"/>
    <mergeCell ref="A27:C27"/>
    <mergeCell ref="B28:B29"/>
  </mergeCells>
  <printOptions horizontalCentered="1"/>
  <pageMargins left="0.75" right="0.75" top="0.75" bottom="0.75" header="0.25" footer="0.5"/>
  <pageSetup horizontalDpi="600" verticalDpi="600" orientation="portrait" r:id="rId1"/>
  <headerFooter alignWithMargins="0">
    <oddFooter>&amp;C&amp;"Times New Roman,Bold"&amp;12T-7&amp;R&amp;D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Department Of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Surface Mining</dc:creator>
  <cp:keywords/>
  <dc:description/>
  <cp:lastModifiedBy>snapier</cp:lastModifiedBy>
  <cp:lastPrinted>2004-08-10T11:09:53Z</cp:lastPrinted>
  <dcterms:created xsi:type="dcterms:W3CDTF">2001-07-19T14:35:59Z</dcterms:created>
  <dcterms:modified xsi:type="dcterms:W3CDTF">2004-08-25T19:22:01Z</dcterms:modified>
  <cp:category/>
  <cp:version/>
  <cp:contentType/>
  <cp:contentStatus/>
</cp:coreProperties>
</file>